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I NGOẠI NGỮ\TL THI 2022-23\ĐỢT III (2022-2023)\"/>
    </mc:Choice>
  </mc:AlternateContent>
  <bookViews>
    <workbookView xWindow="0" yWindow="0" windowWidth="20490" windowHeight="83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8" i="1" l="1"/>
  <c r="L109" i="1"/>
  <c r="L110" i="1"/>
  <c r="L111" i="1"/>
  <c r="L112" i="1"/>
  <c r="L113" i="1"/>
  <c r="K113" i="1"/>
  <c r="K112" i="1"/>
  <c r="K111" i="1"/>
  <c r="K110" i="1"/>
  <c r="K109" i="1"/>
  <c r="K108" i="1"/>
  <c r="K107" i="1"/>
  <c r="L106" i="1" l="1"/>
  <c r="L107" i="1"/>
  <c r="K106" i="1" l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1" i="1" l="1"/>
  <c r="L92" i="1"/>
  <c r="K91" i="1"/>
  <c r="K92" i="1"/>
  <c r="L85" i="1" l="1"/>
  <c r="L86" i="1"/>
  <c r="L87" i="1"/>
  <c r="L88" i="1"/>
  <c r="L89" i="1"/>
  <c r="L90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<sst xmlns="http://schemas.openxmlformats.org/spreadsheetml/2006/main" count="659" uniqueCount="232">
  <si>
    <t>Thí sinh tìm tên bằng cách "search" theo MSV để tránh bỏ sót.</t>
  </si>
  <si>
    <t>TT</t>
  </si>
  <si>
    <t>Mã sinh viên</t>
  </si>
  <si>
    <t>LỊCH THI CHÍNH THỨC (Chỉ dành cho thí sinh đã tham gia thi thử và đủ điều kiện về 02 thiết bị theo yêu cầu)</t>
  </si>
  <si>
    <t>Ngày thi thử</t>
  </si>
  <si>
    <t>Phòng thi thử</t>
  </si>
  <si>
    <t>Thời gian đăng nhập Ms TEAMS</t>
  </si>
  <si>
    <t>Thời gian đăng nhập SEB</t>
  </si>
  <si>
    <t>Ca thi</t>
  </si>
  <si>
    <t>Phòng thi</t>
  </si>
  <si>
    <t>Thời gian</t>
  </si>
  <si>
    <t>DSSV THAM GIA THI THỬ KỲ KIỂM TRA CĐR NGOẠI NGỮ TRỰC TUYẾN (ĐỢT III NĂM HỌC 2022-2023)</t>
  </si>
  <si>
    <t>Trần Thanh Sơn</t>
  </si>
  <si>
    <t>Lê Thanh Tuấn</t>
  </si>
  <si>
    <t>Lê Xuân Nam</t>
  </si>
  <si>
    <t>Phạm Nam Hiền</t>
  </si>
  <si>
    <t>Nguyễn Văn Lượng</t>
  </si>
  <si>
    <t>Nguyễn Huy Hoàng</t>
  </si>
  <si>
    <t>Trần Hồng Chuyên</t>
  </si>
  <si>
    <t>Vũ Bá Trọng</t>
  </si>
  <si>
    <t>Đỗ Đức Cường</t>
  </si>
  <si>
    <t>Nguyễn Xuân Khoải</t>
  </si>
  <si>
    <t>Nguyễn Duyên Thái</t>
  </si>
  <si>
    <t>Ngô Thị Thúy Nga</t>
  </si>
  <si>
    <t>Nguyễn Minh Ngọc</t>
  </si>
  <si>
    <t>Trần Văn Dương</t>
  </si>
  <si>
    <t>Nguyễn Trung Kiên</t>
  </si>
  <si>
    <t>Đậu Xuân Thành</t>
  </si>
  <si>
    <t>Nguyễn Văn Luận</t>
  </si>
  <si>
    <t>Trần Văn Minh</t>
  </si>
  <si>
    <t>Nguyễn Văn Hưng</t>
  </si>
  <si>
    <t>Trần Thị Hồng Nhung</t>
  </si>
  <si>
    <t>Trương Việt Hảo</t>
  </si>
  <si>
    <t>Lê Ngọc Minh</t>
  </si>
  <si>
    <t>Lại Thái Sơn</t>
  </si>
  <si>
    <t>Trần Trung Đức</t>
  </si>
  <si>
    <t>Đỗ Trung Đức</t>
  </si>
  <si>
    <t>Nguyễn Thị Huyền</t>
  </si>
  <si>
    <t>Đặng Thế Sơn</t>
  </si>
  <si>
    <t>Lê Minh Châu</t>
  </si>
  <si>
    <t>Nguyễn Minh Quý</t>
  </si>
  <si>
    <t>Nguyễn Thị Mỹ Linh</t>
  </si>
  <si>
    <t>Đỗ Quang Anh</t>
  </si>
  <si>
    <t>Đoàn Thanh Tùng</t>
  </si>
  <si>
    <t>Lê Thùy Linh</t>
  </si>
  <si>
    <t>Lê Bích Ngọc</t>
  </si>
  <si>
    <t>Phạm Xuân Sơn</t>
  </si>
  <si>
    <t>Trần Lê Hồng Quang</t>
  </si>
  <si>
    <t>Lý Văn Luân</t>
  </si>
  <si>
    <t>Trịnh Khắc Chiến</t>
  </si>
  <si>
    <t>Hoàng Minh Thắng</t>
  </si>
  <si>
    <t>Vũ Ngọc Quang</t>
  </si>
  <si>
    <t>Đỗ Quang Minh</t>
  </si>
  <si>
    <t>Hoàng Hồng Thái</t>
  </si>
  <si>
    <t>Ngô Hoàng Vũ</t>
  </si>
  <si>
    <t>Ngô Đức Hiệp</t>
  </si>
  <si>
    <t>Trần Quốc Duyệt</t>
  </si>
  <si>
    <t>Nguyễn Thế Tuấn</t>
  </si>
  <si>
    <t>Phạm Văn Kiên</t>
  </si>
  <si>
    <t>Nguyễn Thuần Vũ</t>
  </si>
  <si>
    <t>Nguyễn Hải Thanh</t>
  </si>
  <si>
    <t>Phùng Quang Trí</t>
  </si>
  <si>
    <t>Lương Thùy Linh</t>
  </si>
  <si>
    <t>Nguyễn Văn Giáp</t>
  </si>
  <si>
    <t>Lê Tiến Đức</t>
  </si>
  <si>
    <t>CNN-2022-2023.3-TT-Phòng 01</t>
  </si>
  <si>
    <t>CNN-2022-2023.3-TT-Phòng 02</t>
  </si>
  <si>
    <t>Họ tên</t>
  </si>
  <si>
    <t>Vũ Thị Anh Thi</t>
  </si>
  <si>
    <t>Khoa</t>
  </si>
  <si>
    <t>2051040025</t>
  </si>
  <si>
    <t>2051040027</t>
  </si>
  <si>
    <t>2051040018</t>
  </si>
  <si>
    <t>2010413026</t>
  </si>
  <si>
    <t>2010413031</t>
  </si>
  <si>
    <t>2051040020</t>
  </si>
  <si>
    <t>2010413024</t>
  </si>
  <si>
    <t>2051040021</t>
  </si>
  <si>
    <t>2051040026</t>
  </si>
  <si>
    <t>2051040022</t>
  </si>
  <si>
    <t>2010413025</t>
  </si>
  <si>
    <t>2051040024</t>
  </si>
  <si>
    <t>2051040023</t>
  </si>
  <si>
    <t>2010413040</t>
  </si>
  <si>
    <t>2041040050</t>
  </si>
  <si>
    <t>2051040004</t>
  </si>
  <si>
    <t>2051040017</t>
  </si>
  <si>
    <t>2051040007</t>
  </si>
  <si>
    <t>2051040074</t>
  </si>
  <si>
    <t>2051040070</t>
  </si>
  <si>
    <t>2051040008</t>
  </si>
  <si>
    <t>2051040016</t>
  </si>
  <si>
    <t>2051040071</t>
  </si>
  <si>
    <t>2051040009</t>
  </si>
  <si>
    <t>2041040051</t>
  </si>
  <si>
    <t>2051040014</t>
  </si>
  <si>
    <t>2051040012</t>
  </si>
  <si>
    <t>2051040003</t>
  </si>
  <si>
    <t>2051040011</t>
  </si>
  <si>
    <t>2051040015</t>
  </si>
  <si>
    <t>2051040072</t>
  </si>
  <si>
    <t>2051040013</t>
  </si>
  <si>
    <t>2031040002</t>
  </si>
  <si>
    <t>Lê Phương Anh</t>
  </si>
  <si>
    <t>Nguyễn Khánh Duy</t>
  </si>
  <si>
    <t>Trương Quốc Duy</t>
  </si>
  <si>
    <t>Trần Huỳnh Minh Đại</t>
  </si>
  <si>
    <t>Nguyễn Ngọc Lập</t>
  </si>
  <si>
    <t>Đinh Thị Bích Liên</t>
  </si>
  <si>
    <t>Đỗ Văn Lộc</t>
  </si>
  <si>
    <t>Trương Thảo Nhi</t>
  </si>
  <si>
    <t>Nguyễn Nhựt Phú</t>
  </si>
  <si>
    <t>Phạm Hòn Ngọc Thạch</t>
  </si>
  <si>
    <t>Trần Huỳnh Minh Tiên</t>
  </si>
  <si>
    <t>Thới Ngọc Tĩnh</t>
  </si>
  <si>
    <t>Lê Uy Việt</t>
  </si>
  <si>
    <t>Phạm Thăng Long</t>
  </si>
  <si>
    <t>An Văn Bằng</t>
  </si>
  <si>
    <t>Nông Hữu Chính</t>
  </si>
  <si>
    <t>Ngô Văn Duy</t>
  </si>
  <si>
    <t>Nguyễn Hữu Đức</t>
  </si>
  <si>
    <t>Phạm Văn Hân</t>
  </si>
  <si>
    <t>Nguyễn Xuân Hòa</t>
  </si>
  <si>
    <t>Mai Quốc Hội</t>
  </si>
  <si>
    <t>Trần Đức Long</t>
  </si>
  <si>
    <t>Trần Hà Mạnh</t>
  </si>
  <si>
    <t>Dương Trọng Minh</t>
  </si>
  <si>
    <t>Ninh Văn Ngọc</t>
  </si>
  <si>
    <t>Phùng Bảo Ngọc</t>
  </si>
  <si>
    <t>Hoàng Anh Tuân</t>
  </si>
  <si>
    <t>Kiều Đức Tuấn</t>
  </si>
  <si>
    <t>Trần Anh Tuấn</t>
  </si>
  <si>
    <t>Hoàng Thanh Tùng</t>
  </si>
  <si>
    <t>Nông Gia Tự</t>
  </si>
  <si>
    <t>Trần Đình Văn</t>
  </si>
  <si>
    <t>Nguyễn Bắc Vũ</t>
  </si>
  <si>
    <t>13h45 hoặc 8h15</t>
  </si>
  <si>
    <t>14h00 hoặc 8h30</t>
  </si>
  <si>
    <t>LỊCH THI THỬ (Kỹ năng Nghe - Đọc - Viết)
(Thí sinh chỉ cần thi thử thành công 1 trong 2 buổi SÁNG hoặc CHIỀU)</t>
  </si>
  <si>
    <r>
      <t>- Thí sinh cần kiểm tra kỹ thông tin dự thi của mình trên danh sách này và Phòng thi thử trên Microsoft TEAMS (dự kiến sẽ có vào ngày 27/02/2023)
- Thí sinh gặp vấn đề về email HUMG, sót tên hoặc sai thông tin cá nhân, xin hoãn thi, cần liên hệ theo số điện thoại: 02437525831 (trong giờ hành chính từ T2-T6)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- Thí sinh chỉ cần thi thử thành công vào 1 trong 2 buổi sáng hoặc chiều vào ngày thí sinh đó có lịch thi thử
- Thí sinh tham gia thi thử và đủ Điều kiện về cả 02 thiết bị dự thi sẽ có tên DANH SÁCH DỰ THI CHÍNH THỨC được công bố vào </t>
    </r>
    <r>
      <rPr>
        <b/>
        <sz val="10"/>
        <color theme="1"/>
        <rFont val="Arial"/>
        <family val="2"/>
      </rPr>
      <t>ngày 03/03/2023</t>
    </r>
    <r>
      <rPr>
        <sz val="10"/>
        <color theme="1"/>
        <rFont val="Arial"/>
        <family val="2"/>
      </rPr>
      <t xml:space="preserve">
- Lịch thi CHÍNH THỨC đối với môn Ngoại ngữ vào ngày  </t>
    </r>
    <r>
      <rPr>
        <b/>
        <sz val="10"/>
        <color theme="1"/>
        <rFont val="Arial"/>
        <family val="2"/>
      </rPr>
      <t>07/03/2023 (Kỹ năng Nghe-Đọc-Viết) và 09/03/2023 (kỹ năng Nói)</t>
    </r>
    <r>
      <rPr>
        <sz val="10"/>
        <color theme="1"/>
        <rFont val="Arial"/>
        <family val="2"/>
      </rPr>
      <t xml:space="preserve">
- Thí sinh lưu ý, thí sinh chỉ được hoãn thi sang 01 lần kế tiếp.</t>
    </r>
  </si>
  <si>
    <t>1524010181</t>
  </si>
  <si>
    <t>01/03/2023</t>
  </si>
  <si>
    <t>Nguyễn Thị Thảo Dương</t>
  </si>
  <si>
    <t>Nguyễn Quang Huy</t>
  </si>
  <si>
    <t>Hoàng Thị Thúy</t>
  </si>
  <si>
    <t>Trịnh Thị Thảo Linh</t>
  </si>
  <si>
    <t>Nguyễn Thị Thanh Thủy</t>
  </si>
  <si>
    <t>Bùi Thị Nhung</t>
  </si>
  <si>
    <t>Ngô Thị Thanh Phương</t>
  </si>
  <si>
    <t>Nguyễn Thị Nguyệt</t>
  </si>
  <si>
    <t>Nguyễn Thị Khánh Linh</t>
  </si>
  <si>
    <t>Nguyễn Thị Hằng</t>
  </si>
  <si>
    <t>Nguyễn Thị Hương Quỳnh</t>
  </si>
  <si>
    <t>Đào Thị Phương Thảo</t>
  </si>
  <si>
    <t>1724010313</t>
  </si>
  <si>
    <t>1724010006</t>
  </si>
  <si>
    <t>1724010062</t>
  </si>
  <si>
    <t>1724010206</t>
  </si>
  <si>
    <t>1724010317</t>
  </si>
  <si>
    <t>1724010312</t>
  </si>
  <si>
    <t>1724010093</t>
  </si>
  <si>
    <t>1724010080</t>
  </si>
  <si>
    <t>1724010306</t>
  </si>
  <si>
    <t>1724010192</t>
  </si>
  <si>
    <t>1724010269</t>
  </si>
  <si>
    <t>1724010808</t>
  </si>
  <si>
    <t>1724010132</t>
  </si>
  <si>
    <t>CNN-2022-2023.3-TT-Phòng 03</t>
  </si>
  <si>
    <t>1421020548</t>
  </si>
  <si>
    <t>1521060002</t>
  </si>
  <si>
    <t>1621030707</t>
  </si>
  <si>
    <t>1521060080</t>
  </si>
  <si>
    <t>1521010023</t>
  </si>
  <si>
    <t>1521011081</t>
  </si>
  <si>
    <t>1321020028</t>
  </si>
  <si>
    <t>1321030912</t>
  </si>
  <si>
    <t>1521010193</t>
  </si>
  <si>
    <t>1621070067</t>
  </si>
  <si>
    <t>1421030539</t>
  </si>
  <si>
    <t>1321080064</t>
  </si>
  <si>
    <t>1421050529</t>
  </si>
  <si>
    <t>1521070153</t>
  </si>
  <si>
    <t>1521050094</t>
  </si>
  <si>
    <t>1521060242</t>
  </si>
  <si>
    <t>1621060343</t>
  </si>
  <si>
    <t>1521060254</t>
  </si>
  <si>
    <t>1631070052</t>
  </si>
  <si>
    <t>1424010641</t>
  </si>
  <si>
    <t>1621060675</t>
  </si>
  <si>
    <t>1424010124</t>
  </si>
  <si>
    <t>1121020167</t>
  </si>
  <si>
    <t>1521060150</t>
  </si>
  <si>
    <t>1431060008</t>
  </si>
  <si>
    <t>1421060136</t>
  </si>
  <si>
    <t>1321050170</t>
  </si>
  <si>
    <t>1521060098</t>
  </si>
  <si>
    <t>1621010343</t>
  </si>
  <si>
    <t>1624010567</t>
  </si>
  <si>
    <t>1521040035</t>
  </si>
  <si>
    <t>1521070405</t>
  </si>
  <si>
    <t>1624010788</t>
  </si>
  <si>
    <t>1624010252</t>
  </si>
  <si>
    <t>1421030168</t>
  </si>
  <si>
    <t>1621040106</t>
  </si>
  <si>
    <t>1521070104</t>
  </si>
  <si>
    <t>1521060374</t>
  </si>
  <si>
    <t>1621050078</t>
  </si>
  <si>
    <t>1621070042</t>
  </si>
  <si>
    <t>1521060312</t>
  </si>
  <si>
    <t>1621060561</t>
  </si>
  <si>
    <t>1621050606</t>
  </si>
  <si>
    <t>1521010165</t>
  </si>
  <si>
    <t>1421011071</t>
  </si>
  <si>
    <t>1931012011</t>
  </si>
  <si>
    <t>1621050295</t>
  </si>
  <si>
    <t>1621040078</t>
  </si>
  <si>
    <t>1421040509</t>
  </si>
  <si>
    <t>1521050148</t>
  </si>
  <si>
    <t>1521010360</t>
  </si>
  <si>
    <t>1421020048</t>
  </si>
  <si>
    <t>1421050049</t>
  </si>
  <si>
    <t>Trần Văn Hoàng</t>
  </si>
  <si>
    <t>1321070079</t>
  </si>
  <si>
    <t>1931012010</t>
  </si>
  <si>
    <t>Nguyễn Hoàng Anh Tuấn</t>
  </si>
  <si>
    <t>Đỗ Duy Tài</t>
  </si>
  <si>
    <t>1421070448</t>
  </si>
  <si>
    <t>Trần Văn Học</t>
  </si>
  <si>
    <t>Ngô Văn Đạt</t>
  </si>
  <si>
    <t>Lê Tuấn Anh</t>
  </si>
  <si>
    <t>Phí Hồng Phát</t>
  </si>
  <si>
    <t>Hà Thị Ngọc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</si>
</sst>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sz val="10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sz val="10"/>
      <color theme="5" tint="-0.499984740745262"/>
      <name val="Arial"/>
      <family val="2"/>
    </font>
    <font>
      <sz val="11"/>
      <color theme="5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49" fontId="3" fillId="0" borderId="2" xfId="1" applyNumberFormat="1" applyFont="1" applyBorder="1"/>
    <xf numFmtId="0" fontId="3" fillId="0" borderId="2" xfId="1" applyFont="1" applyBorder="1"/>
    <xf numFmtId="0" fontId="3" fillId="0" borderId="2" xfId="0" applyFont="1" applyBorder="1"/>
    <xf numFmtId="0" fontId="3" fillId="0" borderId="2" xfId="1" quotePrefix="1" applyFont="1" applyBorder="1"/>
    <xf numFmtId="0" fontId="3" fillId="0" borderId="2" xfId="0" quotePrefix="1" applyFont="1" applyBorder="1"/>
    <xf numFmtId="0" fontId="3" fillId="0" borderId="6" xfId="0" applyFont="1" applyBorder="1"/>
    <xf numFmtId="0" fontId="4" fillId="3" borderId="7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Border="1"/>
    <xf numFmtId="49" fontId="0" fillId="0" borderId="2" xfId="0" applyNumberFormat="1" applyBorder="1"/>
    <xf numFmtId="0" fontId="10" fillId="0" borderId="2" xfId="0" quotePrefix="1" applyFont="1" applyBorder="1"/>
    <xf numFmtId="0" fontId="10" fillId="0" borderId="2" xfId="0" applyFont="1" applyBorder="1"/>
    <xf numFmtId="0" fontId="10" fillId="0" borderId="6" xfId="0" applyFont="1" applyBorder="1"/>
    <xf numFmtId="0" fontId="11" fillId="0" borderId="0" xfId="0" applyFont="1"/>
    <xf numFmtId="0" fontId="12" fillId="0" borderId="2" xfId="0" quotePrefix="1" applyFont="1" applyBorder="1"/>
    <xf numFmtId="0" fontId="12" fillId="0" borderId="2" xfId="0" applyFont="1" applyBorder="1"/>
    <xf numFmtId="0" fontId="12" fillId="0" borderId="6" xfId="0" applyFont="1" applyBorder="1"/>
    <xf numFmtId="0" fontId="13" fillId="0" borderId="0" xfId="0" applyFont="1"/>
    <xf numFmtId="49" fontId="3" fillId="0" borderId="2" xfId="0" quotePrefix="1" applyNumberFormat="1" applyFont="1" applyBorder="1"/>
    <xf numFmtId="49" fontId="8" fillId="0" borderId="2" xfId="0" applyNumberFormat="1" applyFont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0" fillId="0" borderId="2" xfId="0" applyFill="1" applyBorder="1"/>
    <xf numFmtId="0" fontId="1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0" fillId="0" borderId="2" xfId="0" quotePrefix="1" applyNumberFormat="1" applyFill="1" applyBorder="1"/>
    <xf numFmtId="0" fontId="13" fillId="0" borderId="2" xfId="0" applyFont="1" applyBorder="1"/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topLeftCell="A93" workbookViewId="0">
      <selection activeCell="B106" sqref="B106"/>
    </sheetView>
  </sheetViews>
  <sheetFormatPr defaultRowHeight="15" x14ac:dyDescent="0.25"/>
  <cols>
    <col min="1" max="1" width="5.85546875" customWidth="1"/>
    <col min="2" max="2" width="12.42578125" bestFit="1" customWidth="1"/>
    <col min="3" max="3" width="22.42578125" customWidth="1"/>
    <col min="4" max="4" width="13.140625" customWidth="1"/>
    <col min="5" max="5" width="27.140625" bestFit="1" customWidth="1"/>
    <col min="6" max="7" width="15.140625" customWidth="1"/>
    <col min="8" max="10" width="12.5703125" customWidth="1"/>
    <col min="11" max="11" width="18.85546875" customWidth="1"/>
  </cols>
  <sheetData>
    <row r="1" spans="1:12" ht="30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1"/>
    </row>
    <row r="2" spans="1:12" ht="93" customHeight="1" x14ac:dyDescent="0.25">
      <c r="A2" s="43" t="s">
        <v>139</v>
      </c>
      <c r="B2" s="44"/>
      <c r="C2" s="44"/>
      <c r="D2" s="44"/>
      <c r="E2" s="44"/>
      <c r="F2" s="44"/>
      <c r="G2" s="44"/>
      <c r="H2" s="44"/>
      <c r="I2" s="44"/>
      <c r="J2" s="44"/>
      <c r="K2" s="2"/>
    </row>
    <row r="3" spans="1:12" ht="27" customHeight="1" x14ac:dyDescent="0.25">
      <c r="A3" s="3" t="s">
        <v>0</v>
      </c>
      <c r="B3" s="4"/>
      <c r="C3" s="4"/>
      <c r="D3" s="4"/>
      <c r="E3" s="4"/>
      <c r="F3" s="4"/>
      <c r="G3" s="4"/>
      <c r="H3" s="4"/>
      <c r="I3" s="5"/>
      <c r="J3" s="5"/>
      <c r="K3" s="2"/>
    </row>
    <row r="4" spans="1:12" ht="51.75" customHeight="1" thickBot="1" x14ac:dyDescent="0.3">
      <c r="A4" s="45" t="s">
        <v>1</v>
      </c>
      <c r="B4" s="46" t="s">
        <v>2</v>
      </c>
      <c r="C4" s="46" t="s">
        <v>67</v>
      </c>
      <c r="D4" s="48" t="s">
        <v>138</v>
      </c>
      <c r="E4" s="49"/>
      <c r="F4" s="49"/>
      <c r="G4" s="50"/>
      <c r="H4" s="47" t="s">
        <v>3</v>
      </c>
      <c r="I4" s="47"/>
      <c r="J4" s="47"/>
      <c r="K4" s="2"/>
    </row>
    <row r="5" spans="1:12" ht="39" thickBot="1" x14ac:dyDescent="0.3">
      <c r="A5" s="45"/>
      <c r="B5" s="46"/>
      <c r="C5" s="46"/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8" t="s">
        <v>9</v>
      </c>
      <c r="J5" s="8" t="s">
        <v>10</v>
      </c>
      <c r="K5" s="9"/>
      <c r="L5" s="17" t="s">
        <v>69</v>
      </c>
    </row>
    <row r="6" spans="1:12" x14ac:dyDescent="0.25">
      <c r="A6" s="10">
        <v>1</v>
      </c>
      <c r="B6" s="11" t="s">
        <v>168</v>
      </c>
      <c r="C6" s="12" t="s">
        <v>12</v>
      </c>
      <c r="D6" s="14" t="s">
        <v>141</v>
      </c>
      <c r="E6" s="15" t="s">
        <v>65</v>
      </c>
      <c r="F6" s="13" t="s">
        <v>136</v>
      </c>
      <c r="G6" s="13" t="s">
        <v>137</v>
      </c>
      <c r="H6" s="13"/>
      <c r="I6" s="13"/>
      <c r="J6" s="15"/>
      <c r="K6" s="13" t="str">
        <f>B6&amp;"@student.humg.edu.vn"</f>
        <v>1421020548@student.humg.edu.vn</v>
      </c>
      <c r="L6" t="str">
        <f>MID(B6,4,3)</f>
        <v>102</v>
      </c>
    </row>
    <row r="7" spans="1:12" x14ac:dyDescent="0.25">
      <c r="A7" s="10">
        <v>2</v>
      </c>
      <c r="B7" s="11" t="s">
        <v>169</v>
      </c>
      <c r="C7" s="12" t="s">
        <v>13</v>
      </c>
      <c r="D7" s="14" t="s">
        <v>141</v>
      </c>
      <c r="E7" s="15" t="s">
        <v>65</v>
      </c>
      <c r="F7" s="13" t="s">
        <v>136</v>
      </c>
      <c r="G7" s="13" t="s">
        <v>137</v>
      </c>
      <c r="H7" s="13"/>
      <c r="I7" s="15"/>
      <c r="J7" s="15"/>
      <c r="K7" s="13" t="str">
        <f t="shared" ref="K7:K70" si="0">B7&amp;"@student.humg.edu.vn"</f>
        <v>1521060002@student.humg.edu.vn</v>
      </c>
      <c r="L7" t="str">
        <f t="shared" ref="L7:L70" si="1">MID(B7,4,3)</f>
        <v>106</v>
      </c>
    </row>
    <row r="8" spans="1:12" x14ac:dyDescent="0.25">
      <c r="A8" s="10">
        <v>3</v>
      </c>
      <c r="B8" s="11" t="s">
        <v>170</v>
      </c>
      <c r="C8" s="12" t="s">
        <v>14</v>
      </c>
      <c r="D8" s="14" t="s">
        <v>141</v>
      </c>
      <c r="E8" s="15" t="s">
        <v>65</v>
      </c>
      <c r="F8" s="13" t="s">
        <v>136</v>
      </c>
      <c r="G8" s="13" t="s">
        <v>137</v>
      </c>
      <c r="H8" s="13"/>
      <c r="I8" s="15"/>
      <c r="J8" s="15"/>
      <c r="K8" s="13" t="str">
        <f t="shared" si="0"/>
        <v>1621030707@student.humg.edu.vn</v>
      </c>
      <c r="L8" t="str">
        <f t="shared" si="1"/>
        <v>103</v>
      </c>
    </row>
    <row r="9" spans="1:12" x14ac:dyDescent="0.25">
      <c r="A9" s="10">
        <v>4</v>
      </c>
      <c r="B9" s="11" t="s">
        <v>171</v>
      </c>
      <c r="C9" s="12" t="s">
        <v>15</v>
      </c>
      <c r="D9" s="14" t="s">
        <v>141</v>
      </c>
      <c r="E9" s="15" t="s">
        <v>65</v>
      </c>
      <c r="F9" s="13" t="s">
        <v>136</v>
      </c>
      <c r="G9" s="13" t="s">
        <v>137</v>
      </c>
      <c r="H9" s="13"/>
      <c r="I9" s="15"/>
      <c r="J9" s="15"/>
      <c r="K9" s="13" t="str">
        <f t="shared" si="0"/>
        <v>1521060080@student.humg.edu.vn</v>
      </c>
      <c r="L9" t="str">
        <f t="shared" si="1"/>
        <v>106</v>
      </c>
    </row>
    <row r="10" spans="1:12" x14ac:dyDescent="0.25">
      <c r="A10" s="10">
        <v>5</v>
      </c>
      <c r="B10" s="11" t="s">
        <v>172</v>
      </c>
      <c r="C10" s="12" t="s">
        <v>16</v>
      </c>
      <c r="D10" s="14" t="s">
        <v>141</v>
      </c>
      <c r="E10" s="15" t="s">
        <v>65</v>
      </c>
      <c r="F10" s="13" t="s">
        <v>136</v>
      </c>
      <c r="G10" s="13" t="s">
        <v>137</v>
      </c>
      <c r="H10" s="13"/>
      <c r="I10" s="15"/>
      <c r="J10" s="15"/>
      <c r="K10" s="13" t="str">
        <f t="shared" si="0"/>
        <v>1521010023@student.humg.edu.vn</v>
      </c>
      <c r="L10" t="str">
        <f t="shared" si="1"/>
        <v>101</v>
      </c>
    </row>
    <row r="11" spans="1:12" x14ac:dyDescent="0.25">
      <c r="A11" s="10">
        <v>6</v>
      </c>
      <c r="B11" s="11" t="s">
        <v>173</v>
      </c>
      <c r="C11" s="12" t="s">
        <v>17</v>
      </c>
      <c r="D11" s="14" t="s">
        <v>141</v>
      </c>
      <c r="E11" s="15" t="s">
        <v>65</v>
      </c>
      <c r="F11" s="13" t="s">
        <v>136</v>
      </c>
      <c r="G11" s="13" t="s">
        <v>137</v>
      </c>
      <c r="H11" s="13"/>
      <c r="I11" s="15"/>
      <c r="J11" s="15"/>
      <c r="K11" s="13" t="str">
        <f t="shared" si="0"/>
        <v>1521011081@student.humg.edu.vn</v>
      </c>
      <c r="L11" t="str">
        <f t="shared" si="1"/>
        <v>101</v>
      </c>
    </row>
    <row r="12" spans="1:12" x14ac:dyDescent="0.25">
      <c r="A12" s="10">
        <v>7</v>
      </c>
      <c r="B12" s="11" t="s">
        <v>174</v>
      </c>
      <c r="C12" s="12" t="s">
        <v>18</v>
      </c>
      <c r="D12" s="14" t="s">
        <v>141</v>
      </c>
      <c r="E12" s="15" t="s">
        <v>65</v>
      </c>
      <c r="F12" s="13" t="s">
        <v>136</v>
      </c>
      <c r="G12" s="13" t="s">
        <v>137</v>
      </c>
      <c r="H12" s="13"/>
      <c r="I12" s="15"/>
      <c r="J12" s="15"/>
      <c r="K12" s="13" t="str">
        <f t="shared" si="0"/>
        <v>1321020028@student.humg.edu.vn</v>
      </c>
      <c r="L12" t="str">
        <f t="shared" si="1"/>
        <v>102</v>
      </c>
    </row>
    <row r="13" spans="1:12" x14ac:dyDescent="0.25">
      <c r="A13" s="10">
        <v>8</v>
      </c>
      <c r="B13" s="11" t="s">
        <v>175</v>
      </c>
      <c r="C13" s="12" t="s">
        <v>19</v>
      </c>
      <c r="D13" s="14" t="s">
        <v>141</v>
      </c>
      <c r="E13" s="15" t="s">
        <v>65</v>
      </c>
      <c r="F13" s="13" t="s">
        <v>136</v>
      </c>
      <c r="G13" s="13" t="s">
        <v>137</v>
      </c>
      <c r="H13" s="13"/>
      <c r="I13" s="15"/>
      <c r="J13" s="15"/>
      <c r="K13" s="13" t="str">
        <f t="shared" si="0"/>
        <v>1321030912@student.humg.edu.vn</v>
      </c>
      <c r="L13" t="str">
        <f t="shared" si="1"/>
        <v>103</v>
      </c>
    </row>
    <row r="14" spans="1:12" x14ac:dyDescent="0.25">
      <c r="A14" s="10">
        <v>9</v>
      </c>
      <c r="B14" s="11" t="s">
        <v>176</v>
      </c>
      <c r="C14" s="12" t="s">
        <v>20</v>
      </c>
      <c r="D14" s="14" t="s">
        <v>141</v>
      </c>
      <c r="E14" s="15" t="s">
        <v>65</v>
      </c>
      <c r="F14" s="13" t="s">
        <v>136</v>
      </c>
      <c r="G14" s="13" t="s">
        <v>137</v>
      </c>
      <c r="H14" s="13"/>
      <c r="I14" s="15"/>
      <c r="J14" s="15"/>
      <c r="K14" s="13" t="str">
        <f t="shared" si="0"/>
        <v>1521010193@student.humg.edu.vn</v>
      </c>
      <c r="L14" t="str">
        <f t="shared" si="1"/>
        <v>101</v>
      </c>
    </row>
    <row r="15" spans="1:12" x14ac:dyDescent="0.25">
      <c r="A15" s="10">
        <v>10</v>
      </c>
      <c r="B15" s="11" t="s">
        <v>177</v>
      </c>
      <c r="C15" s="12" t="s">
        <v>21</v>
      </c>
      <c r="D15" s="14" t="s">
        <v>141</v>
      </c>
      <c r="E15" s="15" t="s">
        <v>65</v>
      </c>
      <c r="F15" s="13" t="s">
        <v>136</v>
      </c>
      <c r="G15" s="13" t="s">
        <v>137</v>
      </c>
      <c r="H15" s="13"/>
      <c r="I15" s="15"/>
      <c r="J15" s="15"/>
      <c r="K15" s="13" t="str">
        <f t="shared" si="0"/>
        <v>1621070067@student.humg.edu.vn</v>
      </c>
      <c r="L15" t="str">
        <f t="shared" si="1"/>
        <v>107</v>
      </c>
    </row>
    <row r="16" spans="1:12" x14ac:dyDescent="0.25">
      <c r="A16" s="10">
        <v>11</v>
      </c>
      <c r="B16" s="11" t="s">
        <v>178</v>
      </c>
      <c r="C16" s="12" t="s">
        <v>22</v>
      </c>
      <c r="D16" s="14" t="s">
        <v>141</v>
      </c>
      <c r="E16" s="15" t="s">
        <v>65</v>
      </c>
      <c r="F16" s="13" t="s">
        <v>136</v>
      </c>
      <c r="G16" s="13" t="s">
        <v>137</v>
      </c>
      <c r="H16" s="13"/>
      <c r="I16" s="15"/>
      <c r="J16" s="15"/>
      <c r="K16" s="13" t="str">
        <f t="shared" si="0"/>
        <v>1421030539@student.humg.edu.vn</v>
      </c>
      <c r="L16" t="str">
        <f t="shared" si="1"/>
        <v>103</v>
      </c>
    </row>
    <row r="17" spans="1:12" x14ac:dyDescent="0.25">
      <c r="A17" s="10">
        <v>12</v>
      </c>
      <c r="B17" s="11" t="s">
        <v>179</v>
      </c>
      <c r="C17" s="12" t="s">
        <v>23</v>
      </c>
      <c r="D17" s="14" t="s">
        <v>141</v>
      </c>
      <c r="E17" s="15" t="s">
        <v>65</v>
      </c>
      <c r="F17" s="13" t="s">
        <v>136</v>
      </c>
      <c r="G17" s="13" t="s">
        <v>137</v>
      </c>
      <c r="H17" s="13"/>
      <c r="I17" s="15"/>
      <c r="J17" s="15"/>
      <c r="K17" s="13" t="str">
        <f t="shared" si="0"/>
        <v>1321080064@student.humg.edu.vn</v>
      </c>
      <c r="L17" t="str">
        <f t="shared" si="1"/>
        <v>108</v>
      </c>
    </row>
    <row r="18" spans="1:12" x14ac:dyDescent="0.25">
      <c r="A18" s="10">
        <v>13</v>
      </c>
      <c r="B18" s="11" t="s">
        <v>180</v>
      </c>
      <c r="C18" s="12" t="s">
        <v>24</v>
      </c>
      <c r="D18" s="14" t="s">
        <v>141</v>
      </c>
      <c r="E18" s="15" t="s">
        <v>65</v>
      </c>
      <c r="F18" s="13" t="s">
        <v>136</v>
      </c>
      <c r="G18" s="13" t="s">
        <v>137</v>
      </c>
      <c r="H18" s="13"/>
      <c r="I18" s="15"/>
      <c r="J18" s="15"/>
      <c r="K18" s="13" t="str">
        <f t="shared" si="0"/>
        <v>1421050529@student.humg.edu.vn</v>
      </c>
      <c r="L18" t="str">
        <f t="shared" si="1"/>
        <v>105</v>
      </c>
    </row>
    <row r="19" spans="1:12" x14ac:dyDescent="0.25">
      <c r="A19" s="10">
        <v>14</v>
      </c>
      <c r="B19" s="11" t="s">
        <v>181</v>
      </c>
      <c r="C19" s="12" t="s">
        <v>25</v>
      </c>
      <c r="D19" s="14" t="s">
        <v>141</v>
      </c>
      <c r="E19" s="15" t="s">
        <v>65</v>
      </c>
      <c r="F19" s="13" t="s">
        <v>136</v>
      </c>
      <c r="G19" s="13" t="s">
        <v>137</v>
      </c>
      <c r="H19" s="13"/>
      <c r="I19" s="15"/>
      <c r="J19" s="15"/>
      <c r="K19" s="13" t="str">
        <f t="shared" si="0"/>
        <v>1521070153@student.humg.edu.vn</v>
      </c>
      <c r="L19" t="str">
        <f t="shared" si="1"/>
        <v>107</v>
      </c>
    </row>
    <row r="20" spans="1:12" x14ac:dyDescent="0.25">
      <c r="A20" s="10">
        <v>15</v>
      </c>
      <c r="B20" s="11" t="s">
        <v>182</v>
      </c>
      <c r="C20" s="12" t="s">
        <v>26</v>
      </c>
      <c r="D20" s="14" t="s">
        <v>141</v>
      </c>
      <c r="E20" s="15" t="s">
        <v>65</v>
      </c>
      <c r="F20" s="13" t="s">
        <v>136</v>
      </c>
      <c r="G20" s="13" t="s">
        <v>137</v>
      </c>
      <c r="H20" s="13"/>
      <c r="I20" s="15"/>
      <c r="J20" s="15"/>
      <c r="K20" s="13" t="str">
        <f t="shared" si="0"/>
        <v>1521050094@student.humg.edu.vn</v>
      </c>
      <c r="L20" t="str">
        <f t="shared" si="1"/>
        <v>105</v>
      </c>
    </row>
    <row r="21" spans="1:12" x14ac:dyDescent="0.25">
      <c r="A21" s="10">
        <v>16</v>
      </c>
      <c r="B21" s="11" t="s">
        <v>183</v>
      </c>
      <c r="C21" s="12" t="s">
        <v>27</v>
      </c>
      <c r="D21" s="14" t="s">
        <v>141</v>
      </c>
      <c r="E21" s="15" t="s">
        <v>65</v>
      </c>
      <c r="F21" s="13" t="s">
        <v>136</v>
      </c>
      <c r="G21" s="13" t="s">
        <v>137</v>
      </c>
      <c r="H21" s="13"/>
      <c r="I21" s="15"/>
      <c r="J21" s="15"/>
      <c r="K21" s="13" t="str">
        <f t="shared" si="0"/>
        <v>1521060242@student.humg.edu.vn</v>
      </c>
      <c r="L21" t="str">
        <f t="shared" si="1"/>
        <v>106</v>
      </c>
    </row>
    <row r="22" spans="1:12" x14ac:dyDescent="0.25">
      <c r="A22" s="10">
        <v>17</v>
      </c>
      <c r="B22" s="11" t="s">
        <v>184</v>
      </c>
      <c r="C22" s="12" t="s">
        <v>28</v>
      </c>
      <c r="D22" s="14" t="s">
        <v>141</v>
      </c>
      <c r="E22" s="15" t="s">
        <v>65</v>
      </c>
      <c r="F22" s="13" t="s">
        <v>136</v>
      </c>
      <c r="G22" s="13" t="s">
        <v>137</v>
      </c>
      <c r="H22" s="13"/>
      <c r="I22" s="15"/>
      <c r="J22" s="15"/>
      <c r="K22" s="13" t="str">
        <f t="shared" si="0"/>
        <v>1621060343@student.humg.edu.vn</v>
      </c>
      <c r="L22" t="str">
        <f t="shared" si="1"/>
        <v>106</v>
      </c>
    </row>
    <row r="23" spans="1:12" x14ac:dyDescent="0.25">
      <c r="A23" s="10">
        <v>18</v>
      </c>
      <c r="B23" s="11" t="s">
        <v>185</v>
      </c>
      <c r="C23" s="12" t="s">
        <v>29</v>
      </c>
      <c r="D23" s="14" t="s">
        <v>141</v>
      </c>
      <c r="E23" s="15" t="s">
        <v>65</v>
      </c>
      <c r="F23" s="13" t="s">
        <v>136</v>
      </c>
      <c r="G23" s="13" t="s">
        <v>137</v>
      </c>
      <c r="H23" s="13"/>
      <c r="I23" s="15"/>
      <c r="J23" s="15"/>
      <c r="K23" s="13" t="str">
        <f t="shared" si="0"/>
        <v>1521060254@student.humg.edu.vn</v>
      </c>
      <c r="L23" t="str">
        <f t="shared" si="1"/>
        <v>106</v>
      </c>
    </row>
    <row r="24" spans="1:12" x14ac:dyDescent="0.25">
      <c r="A24" s="10">
        <v>19</v>
      </c>
      <c r="B24" s="11" t="s">
        <v>186</v>
      </c>
      <c r="C24" s="12" t="s">
        <v>30</v>
      </c>
      <c r="D24" s="14" t="s">
        <v>141</v>
      </c>
      <c r="E24" s="15" t="s">
        <v>65</v>
      </c>
      <c r="F24" s="13" t="s">
        <v>136</v>
      </c>
      <c r="G24" s="13" t="s">
        <v>137</v>
      </c>
      <c r="H24" s="13"/>
      <c r="I24" s="15"/>
      <c r="J24" s="15"/>
      <c r="K24" s="13" t="str">
        <f t="shared" si="0"/>
        <v>1631070052@student.humg.edu.vn</v>
      </c>
      <c r="L24" t="str">
        <f t="shared" si="1"/>
        <v>107</v>
      </c>
    </row>
    <row r="25" spans="1:12" x14ac:dyDescent="0.25">
      <c r="A25" s="10">
        <v>20</v>
      </c>
      <c r="B25" s="11" t="s">
        <v>187</v>
      </c>
      <c r="C25" s="12" t="s">
        <v>31</v>
      </c>
      <c r="D25" s="14" t="s">
        <v>141</v>
      </c>
      <c r="E25" s="15" t="s">
        <v>65</v>
      </c>
      <c r="F25" s="13" t="s">
        <v>136</v>
      </c>
      <c r="G25" s="13" t="s">
        <v>137</v>
      </c>
      <c r="H25" s="13"/>
      <c r="I25" s="15"/>
      <c r="J25" s="15"/>
      <c r="K25" s="13" t="str">
        <f t="shared" si="0"/>
        <v>1424010641@student.humg.edu.vn</v>
      </c>
      <c r="L25" t="str">
        <f t="shared" si="1"/>
        <v>401</v>
      </c>
    </row>
    <row r="26" spans="1:12" x14ac:dyDescent="0.25">
      <c r="A26" s="10">
        <v>21</v>
      </c>
      <c r="B26" s="11" t="s">
        <v>188</v>
      </c>
      <c r="C26" s="12" t="s">
        <v>32</v>
      </c>
      <c r="D26" s="14" t="s">
        <v>141</v>
      </c>
      <c r="E26" s="15" t="s">
        <v>65</v>
      </c>
      <c r="F26" s="13" t="s">
        <v>136</v>
      </c>
      <c r="G26" s="13" t="s">
        <v>137</v>
      </c>
      <c r="H26" s="13"/>
      <c r="I26" s="15"/>
      <c r="J26" s="15"/>
      <c r="K26" s="13" t="str">
        <f t="shared" si="0"/>
        <v>1621060675@student.humg.edu.vn</v>
      </c>
      <c r="L26" t="str">
        <f t="shared" si="1"/>
        <v>106</v>
      </c>
    </row>
    <row r="27" spans="1:12" x14ac:dyDescent="0.25">
      <c r="A27" s="10">
        <v>22</v>
      </c>
      <c r="B27" s="11" t="s">
        <v>189</v>
      </c>
      <c r="C27" s="12" t="s">
        <v>33</v>
      </c>
      <c r="D27" s="14" t="s">
        <v>141</v>
      </c>
      <c r="E27" s="15" t="s">
        <v>65</v>
      </c>
      <c r="F27" s="13" t="s">
        <v>136</v>
      </c>
      <c r="G27" s="13" t="s">
        <v>137</v>
      </c>
      <c r="H27" s="13"/>
      <c r="I27" s="15"/>
      <c r="J27" s="15"/>
      <c r="K27" s="13" t="str">
        <f t="shared" si="0"/>
        <v>1424010124@student.humg.edu.vn</v>
      </c>
      <c r="L27" t="str">
        <f t="shared" si="1"/>
        <v>401</v>
      </c>
    </row>
    <row r="28" spans="1:12" x14ac:dyDescent="0.25">
      <c r="A28" s="10">
        <v>23</v>
      </c>
      <c r="B28" s="11" t="s">
        <v>190</v>
      </c>
      <c r="C28" s="12" t="s">
        <v>34</v>
      </c>
      <c r="D28" s="14" t="s">
        <v>141</v>
      </c>
      <c r="E28" s="15" t="s">
        <v>65</v>
      </c>
      <c r="F28" s="13" t="s">
        <v>136</v>
      </c>
      <c r="G28" s="13" t="s">
        <v>137</v>
      </c>
      <c r="H28" s="13"/>
      <c r="I28" s="15"/>
      <c r="J28" s="15"/>
      <c r="K28" s="13" t="str">
        <f t="shared" si="0"/>
        <v>1121020167@student.humg.edu.vn</v>
      </c>
      <c r="L28" t="str">
        <f t="shared" si="1"/>
        <v>102</v>
      </c>
    </row>
    <row r="29" spans="1:12" x14ac:dyDescent="0.25">
      <c r="A29" s="10">
        <v>24</v>
      </c>
      <c r="B29" s="11" t="s">
        <v>191</v>
      </c>
      <c r="C29" s="12" t="s">
        <v>35</v>
      </c>
      <c r="D29" s="14" t="s">
        <v>141</v>
      </c>
      <c r="E29" s="15" t="s">
        <v>65</v>
      </c>
      <c r="F29" s="13" t="s">
        <v>136</v>
      </c>
      <c r="G29" s="13" t="s">
        <v>137</v>
      </c>
      <c r="H29" s="13"/>
      <c r="I29" s="15"/>
      <c r="J29" s="15"/>
      <c r="K29" s="13" t="str">
        <f t="shared" si="0"/>
        <v>1521060150@student.humg.edu.vn</v>
      </c>
      <c r="L29" t="str">
        <f t="shared" si="1"/>
        <v>106</v>
      </c>
    </row>
    <row r="30" spans="1:12" x14ac:dyDescent="0.25">
      <c r="A30" s="10">
        <v>25</v>
      </c>
      <c r="B30" s="11" t="s">
        <v>192</v>
      </c>
      <c r="C30" s="12" t="s">
        <v>36</v>
      </c>
      <c r="D30" s="14" t="s">
        <v>141</v>
      </c>
      <c r="E30" s="15" t="s">
        <v>65</v>
      </c>
      <c r="F30" s="13" t="s">
        <v>136</v>
      </c>
      <c r="G30" s="13" t="s">
        <v>137</v>
      </c>
      <c r="H30" s="13"/>
      <c r="I30" s="15"/>
      <c r="J30" s="15"/>
      <c r="K30" s="13" t="str">
        <f t="shared" si="0"/>
        <v>1431060008@student.humg.edu.vn</v>
      </c>
      <c r="L30" t="str">
        <f t="shared" si="1"/>
        <v>106</v>
      </c>
    </row>
    <row r="31" spans="1:12" x14ac:dyDescent="0.25">
      <c r="A31" s="10">
        <v>26</v>
      </c>
      <c r="B31" s="11" t="s">
        <v>193</v>
      </c>
      <c r="C31" s="12" t="s">
        <v>37</v>
      </c>
      <c r="D31" s="14" t="s">
        <v>141</v>
      </c>
      <c r="E31" s="15" t="s">
        <v>65</v>
      </c>
      <c r="F31" s="13" t="s">
        <v>136</v>
      </c>
      <c r="G31" s="13" t="s">
        <v>137</v>
      </c>
      <c r="H31" s="13"/>
      <c r="I31" s="15"/>
      <c r="J31" s="15"/>
      <c r="K31" s="13" t="str">
        <f t="shared" si="0"/>
        <v>1421060136@student.humg.edu.vn</v>
      </c>
      <c r="L31" t="str">
        <f t="shared" si="1"/>
        <v>106</v>
      </c>
    </row>
    <row r="32" spans="1:12" x14ac:dyDescent="0.25">
      <c r="A32" s="10">
        <v>27</v>
      </c>
      <c r="B32" s="11" t="s">
        <v>194</v>
      </c>
      <c r="C32" s="12" t="s">
        <v>38</v>
      </c>
      <c r="D32" s="14" t="s">
        <v>141</v>
      </c>
      <c r="E32" s="15" t="s">
        <v>65</v>
      </c>
      <c r="F32" s="13" t="s">
        <v>136</v>
      </c>
      <c r="G32" s="13" t="s">
        <v>137</v>
      </c>
      <c r="H32" s="13"/>
      <c r="I32" s="15"/>
      <c r="J32" s="15"/>
      <c r="K32" s="13" t="str">
        <f t="shared" si="0"/>
        <v>1321050170@student.humg.edu.vn</v>
      </c>
      <c r="L32" t="str">
        <f t="shared" si="1"/>
        <v>105</v>
      </c>
    </row>
    <row r="33" spans="1:12" x14ac:dyDescent="0.25">
      <c r="A33" s="10">
        <v>28</v>
      </c>
      <c r="B33" s="11" t="s">
        <v>195</v>
      </c>
      <c r="C33" s="12" t="s">
        <v>39</v>
      </c>
      <c r="D33" s="14" t="s">
        <v>141</v>
      </c>
      <c r="E33" s="15" t="s">
        <v>65</v>
      </c>
      <c r="F33" s="13" t="s">
        <v>136</v>
      </c>
      <c r="G33" s="13" t="s">
        <v>137</v>
      </c>
      <c r="H33" s="13"/>
      <c r="I33" s="15"/>
      <c r="J33" s="15"/>
      <c r="K33" s="13" t="str">
        <f t="shared" si="0"/>
        <v>1521060098@student.humg.edu.vn</v>
      </c>
      <c r="L33" t="str">
        <f t="shared" si="1"/>
        <v>106</v>
      </c>
    </row>
    <row r="34" spans="1:12" x14ac:dyDescent="0.25">
      <c r="A34" s="10">
        <v>29</v>
      </c>
      <c r="B34" s="11" t="s">
        <v>196</v>
      </c>
      <c r="C34" s="12" t="s">
        <v>40</v>
      </c>
      <c r="D34" s="14" t="s">
        <v>141</v>
      </c>
      <c r="E34" s="15" t="s">
        <v>65</v>
      </c>
      <c r="F34" s="13" t="s">
        <v>136</v>
      </c>
      <c r="G34" s="13" t="s">
        <v>137</v>
      </c>
      <c r="H34" s="13"/>
      <c r="I34" s="15"/>
      <c r="J34" s="15"/>
      <c r="K34" s="13" t="str">
        <f t="shared" si="0"/>
        <v>1621010343@student.humg.edu.vn</v>
      </c>
      <c r="L34" t="str">
        <f t="shared" si="1"/>
        <v>101</v>
      </c>
    </row>
    <row r="35" spans="1:12" x14ac:dyDescent="0.25">
      <c r="A35" s="10">
        <v>30</v>
      </c>
      <c r="B35" s="11" t="s">
        <v>197</v>
      </c>
      <c r="C35" s="12" t="s">
        <v>41</v>
      </c>
      <c r="D35" s="14" t="s">
        <v>141</v>
      </c>
      <c r="E35" s="15" t="s">
        <v>65</v>
      </c>
      <c r="F35" s="13" t="s">
        <v>136</v>
      </c>
      <c r="G35" s="13" t="s">
        <v>137</v>
      </c>
      <c r="H35" s="13"/>
      <c r="I35" s="15"/>
      <c r="J35" s="15"/>
      <c r="K35" s="13" t="str">
        <f t="shared" si="0"/>
        <v>1624010567@student.humg.edu.vn</v>
      </c>
      <c r="L35" t="str">
        <f t="shared" si="1"/>
        <v>401</v>
      </c>
    </row>
    <row r="36" spans="1:12" x14ac:dyDescent="0.25">
      <c r="A36" s="10">
        <v>31</v>
      </c>
      <c r="B36" s="11" t="s">
        <v>198</v>
      </c>
      <c r="C36" s="12" t="s">
        <v>42</v>
      </c>
      <c r="D36" s="14" t="s">
        <v>141</v>
      </c>
      <c r="E36" s="15" t="s">
        <v>65</v>
      </c>
      <c r="F36" s="13" t="s">
        <v>136</v>
      </c>
      <c r="G36" s="13" t="s">
        <v>137</v>
      </c>
      <c r="H36" s="13"/>
      <c r="I36" s="15"/>
      <c r="J36" s="15"/>
      <c r="K36" s="13" t="str">
        <f t="shared" si="0"/>
        <v>1521040035@student.humg.edu.vn</v>
      </c>
      <c r="L36" t="str">
        <f t="shared" si="1"/>
        <v>104</v>
      </c>
    </row>
    <row r="37" spans="1:12" x14ac:dyDescent="0.25">
      <c r="A37" s="10">
        <v>32</v>
      </c>
      <c r="B37" s="11" t="s">
        <v>199</v>
      </c>
      <c r="C37" s="12" t="s">
        <v>43</v>
      </c>
      <c r="D37" s="14" t="s">
        <v>141</v>
      </c>
      <c r="E37" s="15" t="s">
        <v>65</v>
      </c>
      <c r="F37" s="13" t="s">
        <v>136</v>
      </c>
      <c r="G37" s="13" t="s">
        <v>137</v>
      </c>
      <c r="H37" s="13"/>
      <c r="I37" s="15"/>
      <c r="J37" s="15"/>
      <c r="K37" s="13" t="str">
        <f t="shared" si="0"/>
        <v>1521070405@student.humg.edu.vn</v>
      </c>
      <c r="L37" t="str">
        <f t="shared" si="1"/>
        <v>107</v>
      </c>
    </row>
    <row r="38" spans="1:12" x14ac:dyDescent="0.25">
      <c r="A38" s="10">
        <v>33</v>
      </c>
      <c r="B38" s="11" t="s">
        <v>200</v>
      </c>
      <c r="C38" s="12" t="s">
        <v>44</v>
      </c>
      <c r="D38" s="14" t="s">
        <v>141</v>
      </c>
      <c r="E38" s="15" t="s">
        <v>65</v>
      </c>
      <c r="F38" s="13" t="s">
        <v>136</v>
      </c>
      <c r="G38" s="13" t="s">
        <v>137</v>
      </c>
      <c r="H38" s="13"/>
      <c r="I38" s="15"/>
      <c r="J38" s="15"/>
      <c r="K38" s="13" t="str">
        <f t="shared" si="0"/>
        <v>1624010788@student.humg.edu.vn</v>
      </c>
      <c r="L38" t="str">
        <f t="shared" si="1"/>
        <v>401</v>
      </c>
    </row>
    <row r="39" spans="1:12" x14ac:dyDescent="0.25">
      <c r="A39" s="10">
        <v>34</v>
      </c>
      <c r="B39" s="11" t="s">
        <v>201</v>
      </c>
      <c r="C39" s="12" t="s">
        <v>45</v>
      </c>
      <c r="D39" s="14" t="s">
        <v>141</v>
      </c>
      <c r="E39" s="15" t="s">
        <v>65</v>
      </c>
      <c r="F39" s="13" t="s">
        <v>136</v>
      </c>
      <c r="G39" s="13" t="s">
        <v>137</v>
      </c>
      <c r="H39" s="13"/>
      <c r="I39" s="15"/>
      <c r="J39" s="15"/>
      <c r="K39" s="13" t="str">
        <f t="shared" si="0"/>
        <v>1624010252@student.humg.edu.vn</v>
      </c>
      <c r="L39" t="str">
        <f t="shared" si="1"/>
        <v>401</v>
      </c>
    </row>
    <row r="40" spans="1:12" x14ac:dyDescent="0.25">
      <c r="A40" s="10">
        <v>35</v>
      </c>
      <c r="B40" s="11" t="s">
        <v>202</v>
      </c>
      <c r="C40" s="12" t="s">
        <v>46</v>
      </c>
      <c r="D40" s="14" t="s">
        <v>141</v>
      </c>
      <c r="E40" s="15" t="s">
        <v>65</v>
      </c>
      <c r="F40" s="13" t="s">
        <v>136</v>
      </c>
      <c r="G40" s="13" t="s">
        <v>137</v>
      </c>
      <c r="H40" s="13"/>
      <c r="I40" s="15"/>
      <c r="J40" s="15"/>
      <c r="K40" s="13" t="str">
        <f t="shared" si="0"/>
        <v>1421030168@student.humg.edu.vn</v>
      </c>
      <c r="L40" t="str">
        <f t="shared" si="1"/>
        <v>103</v>
      </c>
    </row>
    <row r="41" spans="1:12" x14ac:dyDescent="0.25">
      <c r="A41" s="10">
        <v>36</v>
      </c>
      <c r="B41" s="11" t="s">
        <v>203</v>
      </c>
      <c r="C41" s="12" t="s">
        <v>47</v>
      </c>
      <c r="D41" s="14" t="s">
        <v>141</v>
      </c>
      <c r="E41" s="15" t="s">
        <v>65</v>
      </c>
      <c r="F41" s="13" t="s">
        <v>136</v>
      </c>
      <c r="G41" s="13" t="s">
        <v>137</v>
      </c>
      <c r="H41" s="13"/>
      <c r="I41" s="15"/>
      <c r="J41" s="15"/>
      <c r="K41" s="13" t="str">
        <f t="shared" si="0"/>
        <v>1621040106@student.humg.edu.vn</v>
      </c>
      <c r="L41" t="str">
        <f t="shared" si="1"/>
        <v>104</v>
      </c>
    </row>
    <row r="42" spans="1:12" x14ac:dyDescent="0.25">
      <c r="A42" s="10">
        <v>37</v>
      </c>
      <c r="B42" s="11" t="s">
        <v>204</v>
      </c>
      <c r="C42" s="12" t="s">
        <v>48</v>
      </c>
      <c r="D42" s="14" t="s">
        <v>141</v>
      </c>
      <c r="E42" s="15" t="s">
        <v>65</v>
      </c>
      <c r="F42" s="13" t="s">
        <v>136</v>
      </c>
      <c r="G42" s="13" t="s">
        <v>137</v>
      </c>
      <c r="H42" s="13"/>
      <c r="I42" s="15"/>
      <c r="J42" s="15"/>
      <c r="K42" s="13" t="str">
        <f t="shared" si="0"/>
        <v>1521070104@student.humg.edu.vn</v>
      </c>
      <c r="L42" t="str">
        <f t="shared" si="1"/>
        <v>107</v>
      </c>
    </row>
    <row r="43" spans="1:12" x14ac:dyDescent="0.25">
      <c r="A43" s="10">
        <v>38</v>
      </c>
      <c r="B43" s="11" t="s">
        <v>205</v>
      </c>
      <c r="C43" s="12" t="s">
        <v>49</v>
      </c>
      <c r="D43" s="14" t="s">
        <v>141</v>
      </c>
      <c r="E43" s="15" t="s">
        <v>65</v>
      </c>
      <c r="F43" s="13" t="s">
        <v>136</v>
      </c>
      <c r="G43" s="13" t="s">
        <v>137</v>
      </c>
      <c r="H43" s="13"/>
      <c r="I43" s="15"/>
      <c r="J43" s="15"/>
      <c r="K43" s="13" t="str">
        <f t="shared" si="0"/>
        <v>1521060374@student.humg.edu.vn</v>
      </c>
      <c r="L43" t="str">
        <f t="shared" si="1"/>
        <v>106</v>
      </c>
    </row>
    <row r="44" spans="1:12" x14ac:dyDescent="0.25">
      <c r="A44" s="10">
        <v>39</v>
      </c>
      <c r="B44" s="11" t="s">
        <v>206</v>
      </c>
      <c r="C44" s="12" t="s">
        <v>50</v>
      </c>
      <c r="D44" s="14" t="s">
        <v>141</v>
      </c>
      <c r="E44" s="15" t="s">
        <v>65</v>
      </c>
      <c r="F44" s="13" t="s">
        <v>136</v>
      </c>
      <c r="G44" s="13" t="s">
        <v>137</v>
      </c>
      <c r="H44" s="13"/>
      <c r="I44" s="15"/>
      <c r="J44" s="15"/>
      <c r="K44" s="13" t="str">
        <f t="shared" si="0"/>
        <v>1621050078@student.humg.edu.vn</v>
      </c>
      <c r="L44" t="str">
        <f t="shared" si="1"/>
        <v>105</v>
      </c>
    </row>
    <row r="45" spans="1:12" x14ac:dyDescent="0.25">
      <c r="A45" s="10">
        <v>40</v>
      </c>
      <c r="B45" s="11" t="s">
        <v>207</v>
      </c>
      <c r="C45" s="12" t="s">
        <v>51</v>
      </c>
      <c r="D45" s="14" t="s">
        <v>141</v>
      </c>
      <c r="E45" s="15" t="s">
        <v>65</v>
      </c>
      <c r="F45" s="13" t="s">
        <v>136</v>
      </c>
      <c r="G45" s="13" t="s">
        <v>137</v>
      </c>
      <c r="H45" s="13"/>
      <c r="I45" s="15"/>
      <c r="J45" s="15"/>
      <c r="K45" s="13" t="str">
        <f t="shared" si="0"/>
        <v>1621070042@student.humg.edu.vn</v>
      </c>
      <c r="L45" t="str">
        <f t="shared" si="1"/>
        <v>107</v>
      </c>
    </row>
    <row r="46" spans="1:12" x14ac:dyDescent="0.25">
      <c r="A46" s="10">
        <v>41</v>
      </c>
      <c r="B46" s="11" t="s">
        <v>208</v>
      </c>
      <c r="C46" s="12" t="s">
        <v>52</v>
      </c>
      <c r="D46" s="14" t="s">
        <v>141</v>
      </c>
      <c r="E46" s="15" t="s">
        <v>65</v>
      </c>
      <c r="F46" s="13" t="s">
        <v>136</v>
      </c>
      <c r="G46" s="13" t="s">
        <v>137</v>
      </c>
      <c r="H46" s="13"/>
      <c r="I46" s="15"/>
      <c r="J46" s="15"/>
      <c r="K46" s="13" t="str">
        <f t="shared" si="0"/>
        <v>1521060312@student.humg.edu.vn</v>
      </c>
      <c r="L46" t="str">
        <f t="shared" si="1"/>
        <v>106</v>
      </c>
    </row>
    <row r="47" spans="1:12" x14ac:dyDescent="0.25">
      <c r="A47" s="10">
        <v>42</v>
      </c>
      <c r="B47" s="11" t="s">
        <v>209</v>
      </c>
      <c r="C47" s="12" t="s">
        <v>53</v>
      </c>
      <c r="D47" s="14" t="s">
        <v>141</v>
      </c>
      <c r="E47" s="15" t="s">
        <v>65</v>
      </c>
      <c r="F47" s="13" t="s">
        <v>136</v>
      </c>
      <c r="G47" s="13" t="s">
        <v>137</v>
      </c>
      <c r="H47" s="13"/>
      <c r="I47" s="15"/>
      <c r="J47" s="15"/>
      <c r="K47" s="13" t="str">
        <f t="shared" si="0"/>
        <v>1621060561@student.humg.edu.vn</v>
      </c>
      <c r="L47" t="str">
        <f t="shared" si="1"/>
        <v>106</v>
      </c>
    </row>
    <row r="48" spans="1:12" x14ac:dyDescent="0.25">
      <c r="A48" s="10">
        <v>43</v>
      </c>
      <c r="B48" s="11" t="s">
        <v>210</v>
      </c>
      <c r="C48" s="12" t="s">
        <v>54</v>
      </c>
      <c r="D48" s="14" t="s">
        <v>141</v>
      </c>
      <c r="E48" s="15" t="s">
        <v>65</v>
      </c>
      <c r="F48" s="13" t="s">
        <v>136</v>
      </c>
      <c r="G48" s="13" t="s">
        <v>137</v>
      </c>
      <c r="H48" s="13"/>
      <c r="I48" s="15"/>
      <c r="J48" s="15"/>
      <c r="K48" s="13" t="str">
        <f t="shared" si="0"/>
        <v>1621050606@student.humg.edu.vn</v>
      </c>
      <c r="L48" t="str">
        <f t="shared" si="1"/>
        <v>105</v>
      </c>
    </row>
    <row r="49" spans="1:12" x14ac:dyDescent="0.25">
      <c r="A49" s="10">
        <v>44</v>
      </c>
      <c r="B49" s="11" t="s">
        <v>211</v>
      </c>
      <c r="C49" s="12" t="s">
        <v>55</v>
      </c>
      <c r="D49" s="14" t="s">
        <v>141</v>
      </c>
      <c r="E49" s="15" t="s">
        <v>65</v>
      </c>
      <c r="F49" s="13" t="s">
        <v>136</v>
      </c>
      <c r="G49" s="13" t="s">
        <v>137</v>
      </c>
      <c r="H49" s="13"/>
      <c r="I49" s="15"/>
      <c r="J49" s="15"/>
      <c r="K49" s="13" t="str">
        <f t="shared" si="0"/>
        <v>1521010165@student.humg.edu.vn</v>
      </c>
      <c r="L49" t="str">
        <f t="shared" si="1"/>
        <v>101</v>
      </c>
    </row>
    <row r="50" spans="1:12" x14ac:dyDescent="0.25">
      <c r="A50" s="10">
        <v>45</v>
      </c>
      <c r="B50" s="11" t="s">
        <v>212</v>
      </c>
      <c r="C50" s="12" t="s">
        <v>56</v>
      </c>
      <c r="D50" s="14" t="s">
        <v>141</v>
      </c>
      <c r="E50" s="15" t="s">
        <v>65</v>
      </c>
      <c r="F50" s="13" t="s">
        <v>136</v>
      </c>
      <c r="G50" s="13" t="s">
        <v>137</v>
      </c>
      <c r="H50" s="13"/>
      <c r="I50" s="15"/>
      <c r="J50" s="15"/>
      <c r="K50" s="13" t="str">
        <f t="shared" si="0"/>
        <v>1421011071@student.humg.edu.vn</v>
      </c>
      <c r="L50" t="str">
        <f t="shared" si="1"/>
        <v>101</v>
      </c>
    </row>
    <row r="51" spans="1:12" x14ac:dyDescent="0.25">
      <c r="A51" s="10">
        <v>46</v>
      </c>
      <c r="B51" s="11" t="s">
        <v>213</v>
      </c>
      <c r="C51" s="12" t="s">
        <v>57</v>
      </c>
      <c r="D51" s="14" t="s">
        <v>141</v>
      </c>
      <c r="E51" s="15" t="s">
        <v>65</v>
      </c>
      <c r="F51" s="13" t="s">
        <v>136</v>
      </c>
      <c r="G51" s="13" t="s">
        <v>137</v>
      </c>
      <c r="H51" s="13"/>
      <c r="I51" s="15"/>
      <c r="J51" s="15"/>
      <c r="K51" s="13" t="str">
        <f t="shared" si="0"/>
        <v>1931012011@student.humg.edu.vn</v>
      </c>
      <c r="L51" t="str">
        <f t="shared" si="1"/>
        <v>101</v>
      </c>
    </row>
    <row r="52" spans="1:12" x14ac:dyDescent="0.25">
      <c r="A52" s="10">
        <v>47</v>
      </c>
      <c r="B52" s="11" t="s">
        <v>214</v>
      </c>
      <c r="C52" s="12" t="s">
        <v>58</v>
      </c>
      <c r="D52" s="14" t="s">
        <v>141</v>
      </c>
      <c r="E52" s="15" t="s">
        <v>65</v>
      </c>
      <c r="F52" s="13" t="s">
        <v>136</v>
      </c>
      <c r="G52" s="13" t="s">
        <v>137</v>
      </c>
      <c r="H52" s="13"/>
      <c r="I52" s="15"/>
      <c r="J52" s="15"/>
      <c r="K52" s="13" t="str">
        <f t="shared" si="0"/>
        <v>1621050295@student.humg.edu.vn</v>
      </c>
      <c r="L52" t="str">
        <f t="shared" si="1"/>
        <v>105</v>
      </c>
    </row>
    <row r="53" spans="1:12" x14ac:dyDescent="0.25">
      <c r="A53" s="10">
        <v>48</v>
      </c>
      <c r="B53" s="11" t="s">
        <v>215</v>
      </c>
      <c r="C53" s="12" t="s">
        <v>59</v>
      </c>
      <c r="D53" s="14" t="s">
        <v>141</v>
      </c>
      <c r="E53" s="15" t="s">
        <v>65</v>
      </c>
      <c r="F53" s="13" t="s">
        <v>136</v>
      </c>
      <c r="G53" s="13" t="s">
        <v>137</v>
      </c>
      <c r="H53" s="13"/>
      <c r="I53" s="15"/>
      <c r="J53" s="15"/>
      <c r="K53" s="13" t="str">
        <f t="shared" si="0"/>
        <v>1621040078@student.humg.edu.vn</v>
      </c>
      <c r="L53" t="str">
        <f t="shared" si="1"/>
        <v>104</v>
      </c>
    </row>
    <row r="54" spans="1:12" x14ac:dyDescent="0.25">
      <c r="A54" s="10">
        <v>49</v>
      </c>
      <c r="B54" s="11" t="s">
        <v>216</v>
      </c>
      <c r="C54" s="12" t="s">
        <v>60</v>
      </c>
      <c r="D54" s="14" t="s">
        <v>141</v>
      </c>
      <c r="E54" s="15" t="s">
        <v>65</v>
      </c>
      <c r="F54" s="13" t="s">
        <v>136</v>
      </c>
      <c r="G54" s="13" t="s">
        <v>137</v>
      </c>
      <c r="H54" s="13"/>
      <c r="I54" s="15"/>
      <c r="J54" s="15"/>
      <c r="K54" s="13" t="str">
        <f t="shared" si="0"/>
        <v>1421040509@student.humg.edu.vn</v>
      </c>
      <c r="L54" t="str">
        <f t="shared" si="1"/>
        <v>104</v>
      </c>
    </row>
    <row r="55" spans="1:12" x14ac:dyDescent="0.25">
      <c r="A55" s="10">
        <v>50</v>
      </c>
      <c r="B55" s="11" t="s">
        <v>217</v>
      </c>
      <c r="C55" s="12" t="s">
        <v>61</v>
      </c>
      <c r="D55" s="14" t="s">
        <v>141</v>
      </c>
      <c r="E55" s="15" t="s">
        <v>65</v>
      </c>
      <c r="F55" s="13" t="s">
        <v>136</v>
      </c>
      <c r="G55" s="13" t="s">
        <v>137</v>
      </c>
      <c r="H55" s="13"/>
      <c r="I55" s="15"/>
      <c r="J55" s="15"/>
      <c r="K55" s="13" t="str">
        <f t="shared" si="0"/>
        <v>1521050148@student.humg.edu.vn</v>
      </c>
      <c r="L55" t="str">
        <f t="shared" si="1"/>
        <v>105</v>
      </c>
    </row>
    <row r="56" spans="1:12" x14ac:dyDescent="0.25">
      <c r="A56" s="10">
        <v>51</v>
      </c>
      <c r="B56" s="11" t="s">
        <v>218</v>
      </c>
      <c r="C56" s="12" t="s">
        <v>62</v>
      </c>
      <c r="D56" s="14" t="s">
        <v>141</v>
      </c>
      <c r="E56" s="15" t="s">
        <v>65</v>
      </c>
      <c r="F56" s="13" t="s">
        <v>136</v>
      </c>
      <c r="G56" s="13" t="s">
        <v>137</v>
      </c>
      <c r="H56" s="13"/>
      <c r="I56" s="15"/>
      <c r="J56" s="15"/>
      <c r="K56" s="13" t="str">
        <f t="shared" si="0"/>
        <v>1521010360@student.humg.edu.vn</v>
      </c>
      <c r="L56" t="str">
        <f t="shared" si="1"/>
        <v>101</v>
      </c>
    </row>
    <row r="57" spans="1:12" x14ac:dyDescent="0.25">
      <c r="A57" s="10">
        <v>52</v>
      </c>
      <c r="B57" s="11" t="s">
        <v>219</v>
      </c>
      <c r="C57" s="12" t="s">
        <v>63</v>
      </c>
      <c r="D57" s="14" t="s">
        <v>141</v>
      </c>
      <c r="E57" s="15" t="s">
        <v>65</v>
      </c>
      <c r="F57" s="13" t="s">
        <v>136</v>
      </c>
      <c r="G57" s="13" t="s">
        <v>137</v>
      </c>
      <c r="H57" s="13"/>
      <c r="I57" s="15"/>
      <c r="J57" s="15"/>
      <c r="K57" s="13" t="str">
        <f t="shared" si="0"/>
        <v>1421020048@student.humg.edu.vn</v>
      </c>
      <c r="L57" t="str">
        <f t="shared" si="1"/>
        <v>102</v>
      </c>
    </row>
    <row r="58" spans="1:12" x14ac:dyDescent="0.25">
      <c r="A58" s="10">
        <v>53</v>
      </c>
      <c r="B58" s="11" t="s">
        <v>220</v>
      </c>
      <c r="C58" s="12" t="s">
        <v>64</v>
      </c>
      <c r="D58" s="14" t="s">
        <v>141</v>
      </c>
      <c r="E58" s="15" t="s">
        <v>65</v>
      </c>
      <c r="F58" s="13" t="s">
        <v>136</v>
      </c>
      <c r="G58" s="13" t="s">
        <v>137</v>
      </c>
      <c r="H58" s="13"/>
      <c r="I58" s="15"/>
      <c r="J58" s="15"/>
      <c r="K58" s="16" t="str">
        <f t="shared" si="0"/>
        <v>1421050049@student.humg.edu.vn</v>
      </c>
      <c r="L58" t="str">
        <f t="shared" si="1"/>
        <v>105</v>
      </c>
    </row>
    <row r="59" spans="1:12" x14ac:dyDescent="0.25">
      <c r="A59" s="10">
        <v>54</v>
      </c>
      <c r="B59" s="34" t="s">
        <v>140</v>
      </c>
      <c r="C59" s="13" t="s">
        <v>68</v>
      </c>
      <c r="D59" s="14" t="s">
        <v>141</v>
      </c>
      <c r="E59" s="15" t="s">
        <v>65</v>
      </c>
      <c r="F59" s="13" t="s">
        <v>136</v>
      </c>
      <c r="G59" s="13" t="s">
        <v>137</v>
      </c>
      <c r="H59" s="13"/>
      <c r="I59" s="13"/>
      <c r="J59" s="13"/>
      <c r="K59" s="16" t="str">
        <f t="shared" si="0"/>
        <v>1524010181@student.humg.edu.vn</v>
      </c>
      <c r="L59" t="str">
        <f t="shared" si="1"/>
        <v>401</v>
      </c>
    </row>
    <row r="60" spans="1:12" x14ac:dyDescent="0.25">
      <c r="A60" s="10">
        <v>55</v>
      </c>
      <c r="B60" s="35" t="s">
        <v>70</v>
      </c>
      <c r="C60" s="18" t="s">
        <v>103</v>
      </c>
      <c r="D60" s="14" t="s">
        <v>141</v>
      </c>
      <c r="E60" s="30" t="s">
        <v>66</v>
      </c>
      <c r="F60" s="31" t="s">
        <v>136</v>
      </c>
      <c r="G60" s="31" t="s">
        <v>137</v>
      </c>
      <c r="H60" s="31"/>
      <c r="I60" s="31"/>
      <c r="J60" s="31"/>
      <c r="K60" s="32" t="str">
        <f t="shared" si="0"/>
        <v>2051040025@student.humg.edu.vn</v>
      </c>
      <c r="L60" s="33" t="str">
        <f t="shared" si="1"/>
        <v>104</v>
      </c>
    </row>
    <row r="61" spans="1:12" x14ac:dyDescent="0.25">
      <c r="A61" s="10">
        <v>56</v>
      </c>
      <c r="B61" s="35" t="s">
        <v>71</v>
      </c>
      <c r="C61" s="18" t="s">
        <v>104</v>
      </c>
      <c r="D61" s="14" t="s">
        <v>141</v>
      </c>
      <c r="E61" s="30" t="s">
        <v>66</v>
      </c>
      <c r="F61" s="31" t="s">
        <v>136</v>
      </c>
      <c r="G61" s="31" t="s">
        <v>137</v>
      </c>
      <c r="H61" s="31"/>
      <c r="I61" s="31"/>
      <c r="J61" s="31"/>
      <c r="K61" s="32" t="str">
        <f t="shared" si="0"/>
        <v>2051040027@student.humg.edu.vn</v>
      </c>
      <c r="L61" s="33" t="str">
        <f t="shared" si="1"/>
        <v>104</v>
      </c>
    </row>
    <row r="62" spans="1:12" x14ac:dyDescent="0.25">
      <c r="A62" s="10">
        <v>57</v>
      </c>
      <c r="B62" s="35" t="s">
        <v>72</v>
      </c>
      <c r="C62" s="18" t="s">
        <v>105</v>
      </c>
      <c r="D62" s="14" t="s">
        <v>141</v>
      </c>
      <c r="E62" s="30" t="s">
        <v>66</v>
      </c>
      <c r="F62" s="31" t="s">
        <v>136</v>
      </c>
      <c r="G62" s="31" t="s">
        <v>137</v>
      </c>
      <c r="H62" s="31"/>
      <c r="I62" s="31"/>
      <c r="J62" s="31"/>
      <c r="K62" s="32" t="str">
        <f t="shared" si="0"/>
        <v>2051040018@student.humg.edu.vn</v>
      </c>
      <c r="L62" s="33" t="str">
        <f t="shared" si="1"/>
        <v>104</v>
      </c>
    </row>
    <row r="63" spans="1:12" x14ac:dyDescent="0.25">
      <c r="A63" s="10">
        <v>58</v>
      </c>
      <c r="B63" s="35" t="s">
        <v>73</v>
      </c>
      <c r="C63" s="18" t="s">
        <v>106</v>
      </c>
      <c r="D63" s="14" t="s">
        <v>141</v>
      </c>
      <c r="E63" s="30" t="s">
        <v>66</v>
      </c>
      <c r="F63" s="31" t="s">
        <v>136</v>
      </c>
      <c r="G63" s="31" t="s">
        <v>137</v>
      </c>
      <c r="H63" s="31"/>
      <c r="I63" s="31"/>
      <c r="J63" s="31"/>
      <c r="K63" s="32" t="str">
        <f t="shared" si="0"/>
        <v>2010413026@student.humg.edu.vn</v>
      </c>
      <c r="L63" s="33" t="str">
        <f t="shared" si="1"/>
        <v>041</v>
      </c>
    </row>
    <row r="64" spans="1:12" x14ac:dyDescent="0.25">
      <c r="A64" s="10">
        <v>59</v>
      </c>
      <c r="B64" s="35" t="s">
        <v>74</v>
      </c>
      <c r="C64" s="18" t="s">
        <v>107</v>
      </c>
      <c r="D64" s="14" t="s">
        <v>141</v>
      </c>
      <c r="E64" s="30" t="s">
        <v>66</v>
      </c>
      <c r="F64" s="31" t="s">
        <v>136</v>
      </c>
      <c r="G64" s="31" t="s">
        <v>137</v>
      </c>
      <c r="H64" s="31"/>
      <c r="I64" s="31"/>
      <c r="J64" s="31"/>
      <c r="K64" s="32" t="str">
        <f t="shared" si="0"/>
        <v>2010413031@student.humg.edu.vn</v>
      </c>
      <c r="L64" s="33" t="str">
        <f t="shared" si="1"/>
        <v>041</v>
      </c>
    </row>
    <row r="65" spans="1:12" x14ac:dyDescent="0.25">
      <c r="A65" s="10">
        <v>60</v>
      </c>
      <c r="B65" s="36" t="s">
        <v>75</v>
      </c>
      <c r="C65" s="19" t="s">
        <v>108</v>
      </c>
      <c r="D65" s="14" t="s">
        <v>141</v>
      </c>
      <c r="E65" s="30" t="s">
        <v>66</v>
      </c>
      <c r="F65" s="31" t="s">
        <v>136</v>
      </c>
      <c r="G65" s="31" t="s">
        <v>137</v>
      </c>
      <c r="H65" s="31"/>
      <c r="I65" s="31"/>
      <c r="J65" s="31"/>
      <c r="K65" s="32" t="str">
        <f t="shared" si="0"/>
        <v>2051040020@student.humg.edu.vn</v>
      </c>
      <c r="L65" s="33" t="str">
        <f t="shared" si="1"/>
        <v>104</v>
      </c>
    </row>
    <row r="66" spans="1:12" x14ac:dyDescent="0.25">
      <c r="A66" s="10">
        <v>61</v>
      </c>
      <c r="B66" s="35" t="s">
        <v>76</v>
      </c>
      <c r="C66" s="18" t="s">
        <v>109</v>
      </c>
      <c r="D66" s="14" t="s">
        <v>141</v>
      </c>
      <c r="E66" s="30" t="s">
        <v>66</v>
      </c>
      <c r="F66" s="31" t="s">
        <v>136</v>
      </c>
      <c r="G66" s="31" t="s">
        <v>137</v>
      </c>
      <c r="H66" s="31"/>
      <c r="I66" s="31"/>
      <c r="J66" s="31"/>
      <c r="K66" s="32" t="str">
        <f t="shared" si="0"/>
        <v>2010413024@student.humg.edu.vn</v>
      </c>
      <c r="L66" s="33" t="str">
        <f t="shared" si="1"/>
        <v>041</v>
      </c>
    </row>
    <row r="67" spans="1:12" x14ac:dyDescent="0.25">
      <c r="A67" s="10">
        <v>62</v>
      </c>
      <c r="B67" s="35" t="s">
        <v>77</v>
      </c>
      <c r="C67" s="18" t="s">
        <v>110</v>
      </c>
      <c r="D67" s="14" t="s">
        <v>141</v>
      </c>
      <c r="E67" s="30" t="s">
        <v>66</v>
      </c>
      <c r="F67" s="31" t="s">
        <v>136</v>
      </c>
      <c r="G67" s="31" t="s">
        <v>137</v>
      </c>
      <c r="H67" s="31"/>
      <c r="I67" s="31"/>
      <c r="J67" s="31"/>
      <c r="K67" s="32" t="str">
        <f t="shared" si="0"/>
        <v>2051040021@student.humg.edu.vn</v>
      </c>
      <c r="L67" s="33" t="str">
        <f t="shared" si="1"/>
        <v>104</v>
      </c>
    </row>
    <row r="68" spans="1:12" x14ac:dyDescent="0.25">
      <c r="A68" s="10">
        <v>63</v>
      </c>
      <c r="B68" s="35" t="s">
        <v>78</v>
      </c>
      <c r="C68" s="18" t="s">
        <v>111</v>
      </c>
      <c r="D68" s="14" t="s">
        <v>141</v>
      </c>
      <c r="E68" s="30" t="s">
        <v>66</v>
      </c>
      <c r="F68" s="31" t="s">
        <v>136</v>
      </c>
      <c r="G68" s="31" t="s">
        <v>137</v>
      </c>
      <c r="H68" s="31"/>
      <c r="I68" s="31"/>
      <c r="J68" s="31"/>
      <c r="K68" s="32" t="str">
        <f t="shared" si="0"/>
        <v>2051040026@student.humg.edu.vn</v>
      </c>
      <c r="L68" s="33" t="str">
        <f t="shared" si="1"/>
        <v>104</v>
      </c>
    </row>
    <row r="69" spans="1:12" x14ac:dyDescent="0.25">
      <c r="A69" s="10">
        <v>64</v>
      </c>
      <c r="B69" s="35" t="s">
        <v>79</v>
      </c>
      <c r="C69" s="18" t="s">
        <v>112</v>
      </c>
      <c r="D69" s="14" t="s">
        <v>141</v>
      </c>
      <c r="E69" s="30" t="s">
        <v>66</v>
      </c>
      <c r="F69" s="31" t="s">
        <v>136</v>
      </c>
      <c r="G69" s="31" t="s">
        <v>137</v>
      </c>
      <c r="H69" s="31"/>
      <c r="I69" s="31"/>
      <c r="J69" s="31"/>
      <c r="K69" s="32" t="str">
        <f t="shared" si="0"/>
        <v>2051040022@student.humg.edu.vn</v>
      </c>
      <c r="L69" s="33" t="str">
        <f t="shared" si="1"/>
        <v>104</v>
      </c>
    </row>
    <row r="70" spans="1:12" x14ac:dyDescent="0.25">
      <c r="A70" s="10">
        <v>65</v>
      </c>
      <c r="B70" s="35" t="s">
        <v>80</v>
      </c>
      <c r="C70" s="18" t="s">
        <v>113</v>
      </c>
      <c r="D70" s="14" t="s">
        <v>141</v>
      </c>
      <c r="E70" s="30" t="s">
        <v>66</v>
      </c>
      <c r="F70" s="31" t="s">
        <v>136</v>
      </c>
      <c r="G70" s="31" t="s">
        <v>137</v>
      </c>
      <c r="H70" s="31"/>
      <c r="I70" s="31"/>
      <c r="J70" s="31"/>
      <c r="K70" s="32" t="str">
        <f t="shared" si="0"/>
        <v>2010413025@student.humg.edu.vn</v>
      </c>
      <c r="L70" s="33" t="str">
        <f t="shared" si="1"/>
        <v>041</v>
      </c>
    </row>
    <row r="71" spans="1:12" x14ac:dyDescent="0.25">
      <c r="A71" s="10">
        <v>66</v>
      </c>
      <c r="B71" s="35" t="s">
        <v>81</v>
      </c>
      <c r="C71" s="18" t="s">
        <v>114</v>
      </c>
      <c r="D71" s="14" t="s">
        <v>141</v>
      </c>
      <c r="E71" s="30" t="s">
        <v>66</v>
      </c>
      <c r="F71" s="31" t="s">
        <v>136</v>
      </c>
      <c r="G71" s="31" t="s">
        <v>137</v>
      </c>
      <c r="H71" s="31"/>
      <c r="I71" s="31"/>
      <c r="J71" s="31"/>
      <c r="K71" s="32" t="str">
        <f t="shared" ref="K71:K92" si="2">B71&amp;"@student.humg.edu.vn"</f>
        <v>2051040024@student.humg.edu.vn</v>
      </c>
      <c r="L71" s="33" t="str">
        <f t="shared" ref="L71:L92" si="3">MID(B71,4,3)</f>
        <v>104</v>
      </c>
    </row>
    <row r="72" spans="1:12" x14ac:dyDescent="0.25">
      <c r="A72" s="10">
        <v>67</v>
      </c>
      <c r="B72" s="37" t="s">
        <v>82</v>
      </c>
      <c r="C72" s="20" t="s">
        <v>115</v>
      </c>
      <c r="D72" s="14" t="s">
        <v>141</v>
      </c>
      <c r="E72" s="30" t="s">
        <v>66</v>
      </c>
      <c r="F72" s="31" t="s">
        <v>136</v>
      </c>
      <c r="G72" s="31" t="s">
        <v>137</v>
      </c>
      <c r="H72" s="31"/>
      <c r="I72" s="31"/>
      <c r="J72" s="31"/>
      <c r="K72" s="32" t="str">
        <f t="shared" si="2"/>
        <v>2051040023@student.humg.edu.vn</v>
      </c>
      <c r="L72" s="33" t="str">
        <f t="shared" si="3"/>
        <v>104</v>
      </c>
    </row>
    <row r="73" spans="1:12" x14ac:dyDescent="0.25">
      <c r="A73" s="10">
        <v>68</v>
      </c>
      <c r="B73" s="38" t="s">
        <v>83</v>
      </c>
      <c r="C73" s="21" t="s">
        <v>116</v>
      </c>
      <c r="D73" s="14" t="s">
        <v>141</v>
      </c>
      <c r="E73" s="30" t="s">
        <v>66</v>
      </c>
      <c r="F73" s="31" t="s">
        <v>136</v>
      </c>
      <c r="G73" s="31" t="s">
        <v>137</v>
      </c>
      <c r="H73" s="31"/>
      <c r="I73" s="31"/>
      <c r="J73" s="31"/>
      <c r="K73" s="32" t="str">
        <f t="shared" si="2"/>
        <v>2010413040@student.humg.edu.vn</v>
      </c>
      <c r="L73" s="33" t="str">
        <f t="shared" si="3"/>
        <v>041</v>
      </c>
    </row>
    <row r="74" spans="1:12" x14ac:dyDescent="0.25">
      <c r="A74" s="10">
        <v>69</v>
      </c>
      <c r="B74" s="39" t="s">
        <v>84</v>
      </c>
      <c r="C74" s="22" t="s">
        <v>117</v>
      </c>
      <c r="D74" s="14" t="s">
        <v>141</v>
      </c>
      <c r="E74" s="30" t="s">
        <v>66</v>
      </c>
      <c r="F74" s="31" t="s">
        <v>136</v>
      </c>
      <c r="G74" s="31" t="s">
        <v>137</v>
      </c>
      <c r="H74" s="31"/>
      <c r="I74" s="31"/>
      <c r="J74" s="31"/>
      <c r="K74" s="32" t="str">
        <f t="shared" si="2"/>
        <v>2041040050@student.humg.edu.vn</v>
      </c>
      <c r="L74" s="33" t="str">
        <f t="shared" si="3"/>
        <v>104</v>
      </c>
    </row>
    <row r="75" spans="1:12" x14ac:dyDescent="0.25">
      <c r="A75" s="10">
        <v>70</v>
      </c>
      <c r="B75" s="39" t="s">
        <v>85</v>
      </c>
      <c r="C75" s="22" t="s">
        <v>118</v>
      </c>
      <c r="D75" s="14" t="s">
        <v>141</v>
      </c>
      <c r="E75" s="30" t="s">
        <v>66</v>
      </c>
      <c r="F75" s="31" t="s">
        <v>136</v>
      </c>
      <c r="G75" s="31" t="s">
        <v>137</v>
      </c>
      <c r="H75" s="31"/>
      <c r="I75" s="31"/>
      <c r="J75" s="31"/>
      <c r="K75" s="32" t="str">
        <f t="shared" si="2"/>
        <v>2051040004@student.humg.edu.vn</v>
      </c>
      <c r="L75" s="33" t="str">
        <f t="shared" si="3"/>
        <v>104</v>
      </c>
    </row>
    <row r="76" spans="1:12" x14ac:dyDescent="0.25">
      <c r="A76" s="10">
        <v>71</v>
      </c>
      <c r="B76" s="40" t="s">
        <v>86</v>
      </c>
      <c r="C76" s="23" t="s">
        <v>119</v>
      </c>
      <c r="D76" s="14" t="s">
        <v>141</v>
      </c>
      <c r="E76" s="30" t="s">
        <v>66</v>
      </c>
      <c r="F76" s="31" t="s">
        <v>136</v>
      </c>
      <c r="G76" s="31" t="s">
        <v>137</v>
      </c>
      <c r="H76" s="31"/>
      <c r="I76" s="31"/>
      <c r="J76" s="31"/>
      <c r="K76" s="32" t="str">
        <f t="shared" si="2"/>
        <v>2051040017@student.humg.edu.vn</v>
      </c>
      <c r="L76" s="33" t="str">
        <f t="shared" si="3"/>
        <v>104</v>
      </c>
    </row>
    <row r="77" spans="1:12" x14ac:dyDescent="0.25">
      <c r="A77" s="10">
        <v>72</v>
      </c>
      <c r="B77" s="39" t="s">
        <v>87</v>
      </c>
      <c r="C77" s="22" t="s">
        <v>120</v>
      </c>
      <c r="D77" s="14" t="s">
        <v>141</v>
      </c>
      <c r="E77" s="30" t="s">
        <v>66</v>
      </c>
      <c r="F77" s="31" t="s">
        <v>136</v>
      </c>
      <c r="G77" s="31" t="s">
        <v>137</v>
      </c>
      <c r="H77" s="31"/>
      <c r="I77" s="31"/>
      <c r="J77" s="31"/>
      <c r="K77" s="32" t="str">
        <f t="shared" si="2"/>
        <v>2051040007@student.humg.edu.vn</v>
      </c>
      <c r="L77" s="33" t="str">
        <f t="shared" si="3"/>
        <v>104</v>
      </c>
    </row>
    <row r="78" spans="1:12" x14ac:dyDescent="0.25">
      <c r="A78" s="10">
        <v>73</v>
      </c>
      <c r="B78" s="40" t="s">
        <v>88</v>
      </c>
      <c r="C78" s="23" t="s">
        <v>121</v>
      </c>
      <c r="D78" s="14" t="s">
        <v>141</v>
      </c>
      <c r="E78" s="30" t="s">
        <v>66</v>
      </c>
      <c r="F78" s="31" t="s">
        <v>136</v>
      </c>
      <c r="G78" s="31" t="s">
        <v>137</v>
      </c>
      <c r="H78" s="31"/>
      <c r="I78" s="31"/>
      <c r="J78" s="31"/>
      <c r="K78" s="32" t="str">
        <f t="shared" si="2"/>
        <v>2051040074@student.humg.edu.vn</v>
      </c>
      <c r="L78" s="33" t="str">
        <f t="shared" si="3"/>
        <v>104</v>
      </c>
    </row>
    <row r="79" spans="1:12" x14ac:dyDescent="0.25">
      <c r="A79" s="10">
        <v>74</v>
      </c>
      <c r="B79" s="39" t="s">
        <v>89</v>
      </c>
      <c r="C79" s="22" t="s">
        <v>122</v>
      </c>
      <c r="D79" s="14" t="s">
        <v>141</v>
      </c>
      <c r="E79" s="30" t="s">
        <v>66</v>
      </c>
      <c r="F79" s="31" t="s">
        <v>136</v>
      </c>
      <c r="G79" s="31" t="s">
        <v>137</v>
      </c>
      <c r="H79" s="31"/>
      <c r="I79" s="31"/>
      <c r="J79" s="31"/>
      <c r="K79" s="32" t="str">
        <f t="shared" si="2"/>
        <v>2051040070@student.humg.edu.vn</v>
      </c>
      <c r="L79" s="33" t="str">
        <f t="shared" si="3"/>
        <v>104</v>
      </c>
    </row>
    <row r="80" spans="1:12" x14ac:dyDescent="0.25">
      <c r="A80" s="10">
        <v>75</v>
      </c>
      <c r="B80" s="39" t="s">
        <v>90</v>
      </c>
      <c r="C80" s="22" t="s">
        <v>123</v>
      </c>
      <c r="D80" s="14" t="s">
        <v>141</v>
      </c>
      <c r="E80" s="30" t="s">
        <v>66</v>
      </c>
      <c r="F80" s="31" t="s">
        <v>136</v>
      </c>
      <c r="G80" s="31" t="s">
        <v>137</v>
      </c>
      <c r="H80" s="31"/>
      <c r="I80" s="31"/>
      <c r="J80" s="31"/>
      <c r="K80" s="32" t="str">
        <f t="shared" si="2"/>
        <v>2051040008@student.humg.edu.vn</v>
      </c>
      <c r="L80" s="33" t="str">
        <f t="shared" si="3"/>
        <v>104</v>
      </c>
    </row>
    <row r="81" spans="1:12" x14ac:dyDescent="0.25">
      <c r="A81" s="10">
        <v>76</v>
      </c>
      <c r="B81" s="39" t="s">
        <v>91</v>
      </c>
      <c r="C81" s="22" t="s">
        <v>124</v>
      </c>
      <c r="D81" s="14" t="s">
        <v>141</v>
      </c>
      <c r="E81" s="30" t="s">
        <v>66</v>
      </c>
      <c r="F81" s="31" t="s">
        <v>136</v>
      </c>
      <c r="G81" s="31" t="s">
        <v>137</v>
      </c>
      <c r="H81" s="31"/>
      <c r="I81" s="31"/>
      <c r="J81" s="31"/>
      <c r="K81" s="32" t="str">
        <f t="shared" si="2"/>
        <v>2051040016@student.humg.edu.vn</v>
      </c>
      <c r="L81" s="33" t="str">
        <f t="shared" si="3"/>
        <v>104</v>
      </c>
    </row>
    <row r="82" spans="1:12" x14ac:dyDescent="0.25">
      <c r="A82" s="10">
        <v>77</v>
      </c>
      <c r="B82" s="39" t="s">
        <v>92</v>
      </c>
      <c r="C82" s="22" t="s">
        <v>125</v>
      </c>
      <c r="D82" s="14" t="s">
        <v>141</v>
      </c>
      <c r="E82" s="30" t="s">
        <v>66</v>
      </c>
      <c r="F82" s="31" t="s">
        <v>136</v>
      </c>
      <c r="G82" s="31" t="s">
        <v>137</v>
      </c>
      <c r="H82" s="31"/>
      <c r="I82" s="31"/>
      <c r="J82" s="31"/>
      <c r="K82" s="32" t="str">
        <f t="shared" si="2"/>
        <v>2051040071@student.humg.edu.vn</v>
      </c>
      <c r="L82" s="33" t="str">
        <f t="shared" si="3"/>
        <v>104</v>
      </c>
    </row>
    <row r="83" spans="1:12" x14ac:dyDescent="0.25">
      <c r="A83" s="10">
        <v>78</v>
      </c>
      <c r="B83" s="40" t="s">
        <v>93</v>
      </c>
      <c r="C83" s="23" t="s">
        <v>126</v>
      </c>
      <c r="D83" s="14" t="s">
        <v>141</v>
      </c>
      <c r="E83" s="30" t="s">
        <v>66</v>
      </c>
      <c r="F83" s="31" t="s">
        <v>136</v>
      </c>
      <c r="G83" s="31" t="s">
        <v>137</v>
      </c>
      <c r="H83" s="31"/>
      <c r="I83" s="31"/>
      <c r="J83" s="31"/>
      <c r="K83" s="32" t="str">
        <f t="shared" si="2"/>
        <v>2051040009@student.humg.edu.vn</v>
      </c>
      <c r="L83" s="33" t="str">
        <f t="shared" si="3"/>
        <v>104</v>
      </c>
    </row>
    <row r="84" spans="1:12" x14ac:dyDescent="0.25">
      <c r="A84" s="10">
        <v>79</v>
      </c>
      <c r="B84" s="39" t="s">
        <v>94</v>
      </c>
      <c r="C84" s="22" t="s">
        <v>127</v>
      </c>
      <c r="D84" s="14" t="s">
        <v>141</v>
      </c>
      <c r="E84" s="30" t="s">
        <v>66</v>
      </c>
      <c r="F84" s="31" t="s">
        <v>136</v>
      </c>
      <c r="G84" s="31" t="s">
        <v>137</v>
      </c>
      <c r="H84" s="31"/>
      <c r="I84" s="31"/>
      <c r="J84" s="31"/>
      <c r="K84" s="32" t="str">
        <f t="shared" si="2"/>
        <v>2041040051@student.humg.edu.vn</v>
      </c>
      <c r="L84" s="33" t="str">
        <f t="shared" si="3"/>
        <v>104</v>
      </c>
    </row>
    <row r="85" spans="1:12" x14ac:dyDescent="0.25">
      <c r="A85" s="10">
        <v>80</v>
      </c>
      <c r="B85" s="39" t="s">
        <v>95</v>
      </c>
      <c r="C85" s="22" t="s">
        <v>128</v>
      </c>
      <c r="D85" s="14" t="s">
        <v>141</v>
      </c>
      <c r="E85" s="30" t="s">
        <v>66</v>
      </c>
      <c r="F85" s="31" t="s">
        <v>136</v>
      </c>
      <c r="G85" s="31" t="s">
        <v>137</v>
      </c>
      <c r="H85" s="31"/>
      <c r="I85" s="31"/>
      <c r="J85" s="31"/>
      <c r="K85" s="32" t="str">
        <f t="shared" si="2"/>
        <v>2051040014@student.humg.edu.vn</v>
      </c>
      <c r="L85" s="33" t="str">
        <f t="shared" si="3"/>
        <v>104</v>
      </c>
    </row>
    <row r="86" spans="1:12" x14ac:dyDescent="0.25">
      <c r="A86" s="10">
        <v>81</v>
      </c>
      <c r="B86" s="39" t="s">
        <v>96</v>
      </c>
      <c r="C86" s="22" t="s">
        <v>129</v>
      </c>
      <c r="D86" s="14" t="s">
        <v>141</v>
      </c>
      <c r="E86" s="30" t="s">
        <v>66</v>
      </c>
      <c r="F86" s="31" t="s">
        <v>136</v>
      </c>
      <c r="G86" s="31" t="s">
        <v>137</v>
      </c>
      <c r="H86" s="31"/>
      <c r="I86" s="31"/>
      <c r="J86" s="31"/>
      <c r="K86" s="32" t="str">
        <f t="shared" si="2"/>
        <v>2051040012@student.humg.edu.vn</v>
      </c>
      <c r="L86" s="33" t="str">
        <f t="shared" si="3"/>
        <v>104</v>
      </c>
    </row>
    <row r="87" spans="1:12" x14ac:dyDescent="0.25">
      <c r="A87" s="10">
        <v>82</v>
      </c>
      <c r="B87" s="39" t="s">
        <v>97</v>
      </c>
      <c r="C87" s="22" t="s">
        <v>130</v>
      </c>
      <c r="D87" s="14" t="s">
        <v>141</v>
      </c>
      <c r="E87" s="30" t="s">
        <v>66</v>
      </c>
      <c r="F87" s="31" t="s">
        <v>136</v>
      </c>
      <c r="G87" s="31" t="s">
        <v>137</v>
      </c>
      <c r="H87" s="31"/>
      <c r="I87" s="31"/>
      <c r="J87" s="31"/>
      <c r="K87" s="32" t="str">
        <f t="shared" si="2"/>
        <v>2051040003@student.humg.edu.vn</v>
      </c>
      <c r="L87" s="33" t="str">
        <f t="shared" si="3"/>
        <v>104</v>
      </c>
    </row>
    <row r="88" spans="1:12" x14ac:dyDescent="0.25">
      <c r="A88" s="10">
        <v>83</v>
      </c>
      <c r="B88" s="39" t="s">
        <v>98</v>
      </c>
      <c r="C88" s="22" t="s">
        <v>131</v>
      </c>
      <c r="D88" s="14" t="s">
        <v>141</v>
      </c>
      <c r="E88" s="30" t="s">
        <v>66</v>
      </c>
      <c r="F88" s="31" t="s">
        <v>136</v>
      </c>
      <c r="G88" s="31" t="s">
        <v>137</v>
      </c>
      <c r="H88" s="31"/>
      <c r="I88" s="31"/>
      <c r="J88" s="31"/>
      <c r="K88" s="32" t="str">
        <f t="shared" si="2"/>
        <v>2051040011@student.humg.edu.vn</v>
      </c>
      <c r="L88" s="33" t="str">
        <f t="shared" si="3"/>
        <v>104</v>
      </c>
    </row>
    <row r="89" spans="1:12" x14ac:dyDescent="0.25">
      <c r="A89" s="10">
        <v>84</v>
      </c>
      <c r="B89" s="39" t="s">
        <v>99</v>
      </c>
      <c r="C89" s="22" t="s">
        <v>132</v>
      </c>
      <c r="D89" s="14" t="s">
        <v>141</v>
      </c>
      <c r="E89" s="30" t="s">
        <v>66</v>
      </c>
      <c r="F89" s="31" t="s">
        <v>136</v>
      </c>
      <c r="G89" s="31" t="s">
        <v>137</v>
      </c>
      <c r="H89" s="31"/>
      <c r="I89" s="31"/>
      <c r="J89" s="31"/>
      <c r="K89" s="32" t="str">
        <f t="shared" si="2"/>
        <v>2051040015@student.humg.edu.vn</v>
      </c>
      <c r="L89" s="33" t="str">
        <f t="shared" si="3"/>
        <v>104</v>
      </c>
    </row>
    <row r="90" spans="1:12" x14ac:dyDescent="0.25">
      <c r="A90" s="10">
        <v>85</v>
      </c>
      <c r="B90" s="39" t="s">
        <v>100</v>
      </c>
      <c r="C90" s="22" t="s">
        <v>133</v>
      </c>
      <c r="D90" s="14" t="s">
        <v>141</v>
      </c>
      <c r="E90" s="30" t="s">
        <v>66</v>
      </c>
      <c r="F90" s="31" t="s">
        <v>136</v>
      </c>
      <c r="G90" s="31" t="s">
        <v>137</v>
      </c>
      <c r="H90" s="31"/>
      <c r="I90" s="31"/>
      <c r="J90" s="31"/>
      <c r="K90" s="32" t="str">
        <f t="shared" si="2"/>
        <v>2051040072@student.humg.edu.vn</v>
      </c>
      <c r="L90" s="33" t="str">
        <f t="shared" si="3"/>
        <v>104</v>
      </c>
    </row>
    <row r="91" spans="1:12" x14ac:dyDescent="0.25">
      <c r="A91" s="10">
        <v>86</v>
      </c>
      <c r="B91" s="39" t="s">
        <v>101</v>
      </c>
      <c r="C91" s="22" t="s">
        <v>134</v>
      </c>
      <c r="D91" s="14" t="s">
        <v>141</v>
      </c>
      <c r="E91" s="30" t="s">
        <v>66</v>
      </c>
      <c r="F91" s="31" t="s">
        <v>136</v>
      </c>
      <c r="G91" s="31" t="s">
        <v>137</v>
      </c>
      <c r="H91" s="31"/>
      <c r="I91" s="31"/>
      <c r="J91" s="31"/>
      <c r="K91" s="32" t="str">
        <f t="shared" si="2"/>
        <v>2051040013@student.humg.edu.vn</v>
      </c>
      <c r="L91" s="33" t="str">
        <f t="shared" si="3"/>
        <v>104</v>
      </c>
    </row>
    <row r="92" spans="1:12" x14ac:dyDescent="0.25">
      <c r="A92" s="10">
        <v>87</v>
      </c>
      <c r="B92" s="40" t="s">
        <v>102</v>
      </c>
      <c r="C92" s="23" t="s">
        <v>135</v>
      </c>
      <c r="D92" s="14" t="s">
        <v>141</v>
      </c>
      <c r="E92" s="30" t="s">
        <v>66</v>
      </c>
      <c r="F92" s="31" t="s">
        <v>136</v>
      </c>
      <c r="G92" s="31" t="s">
        <v>137</v>
      </c>
      <c r="H92" s="31"/>
      <c r="I92" s="31"/>
      <c r="J92" s="31"/>
      <c r="K92" s="32" t="str">
        <f t="shared" si="2"/>
        <v>2031040002@student.humg.edu.vn</v>
      </c>
      <c r="L92" s="33" t="str">
        <f t="shared" si="3"/>
        <v>104</v>
      </c>
    </row>
    <row r="93" spans="1:12" x14ac:dyDescent="0.25">
      <c r="A93" s="10">
        <v>88</v>
      </c>
      <c r="B93" s="25" t="s">
        <v>154</v>
      </c>
      <c r="C93" s="24" t="s">
        <v>142</v>
      </c>
      <c r="D93" s="14" t="s">
        <v>141</v>
      </c>
      <c r="E93" s="26" t="s">
        <v>167</v>
      </c>
      <c r="F93" s="27" t="s">
        <v>136</v>
      </c>
      <c r="G93" s="27" t="s">
        <v>137</v>
      </c>
      <c r="H93" s="27"/>
      <c r="I93" s="27"/>
      <c r="J93" s="27"/>
      <c r="K93" s="28" t="str">
        <f t="shared" ref="K93:K105" si="4">B93&amp;"@student.humg.edu.vn"</f>
        <v>1724010313@student.humg.edu.vn</v>
      </c>
      <c r="L93" s="29" t="str">
        <f t="shared" ref="L93:L113" si="5">MID(B93,4,3)</f>
        <v>401</v>
      </c>
    </row>
    <row r="94" spans="1:12" x14ac:dyDescent="0.25">
      <c r="A94" s="10">
        <v>89</v>
      </c>
      <c r="B94" s="25" t="s">
        <v>155</v>
      </c>
      <c r="C94" s="24" t="s">
        <v>143</v>
      </c>
      <c r="D94" s="14" t="s">
        <v>141</v>
      </c>
      <c r="E94" s="26" t="s">
        <v>167</v>
      </c>
      <c r="F94" s="27" t="s">
        <v>136</v>
      </c>
      <c r="G94" s="27" t="s">
        <v>137</v>
      </c>
      <c r="H94" s="27"/>
      <c r="I94" s="27"/>
      <c r="J94" s="27"/>
      <c r="K94" s="28" t="str">
        <f t="shared" si="4"/>
        <v>1724010006@student.humg.edu.vn</v>
      </c>
      <c r="L94" s="29" t="str">
        <f t="shared" si="5"/>
        <v>401</v>
      </c>
    </row>
    <row r="95" spans="1:12" x14ac:dyDescent="0.25">
      <c r="A95" s="10">
        <v>90</v>
      </c>
      <c r="B95" s="25" t="s">
        <v>156</v>
      </c>
      <c r="C95" s="24" t="s">
        <v>144</v>
      </c>
      <c r="D95" s="14" t="s">
        <v>141</v>
      </c>
      <c r="E95" s="26" t="s">
        <v>167</v>
      </c>
      <c r="F95" s="27" t="s">
        <v>136</v>
      </c>
      <c r="G95" s="27" t="s">
        <v>137</v>
      </c>
      <c r="H95" s="27"/>
      <c r="I95" s="27"/>
      <c r="J95" s="27"/>
      <c r="K95" s="28" t="str">
        <f t="shared" si="4"/>
        <v>1724010062@student.humg.edu.vn</v>
      </c>
      <c r="L95" s="29" t="str">
        <f t="shared" si="5"/>
        <v>401</v>
      </c>
    </row>
    <row r="96" spans="1:12" x14ac:dyDescent="0.25">
      <c r="A96" s="10">
        <v>91</v>
      </c>
      <c r="B96" s="25" t="s">
        <v>157</v>
      </c>
      <c r="C96" s="24" t="s">
        <v>145</v>
      </c>
      <c r="D96" s="14" t="s">
        <v>141</v>
      </c>
      <c r="E96" s="26" t="s">
        <v>167</v>
      </c>
      <c r="F96" s="27" t="s">
        <v>136</v>
      </c>
      <c r="G96" s="27" t="s">
        <v>137</v>
      </c>
      <c r="H96" s="27"/>
      <c r="I96" s="27"/>
      <c r="J96" s="27"/>
      <c r="K96" s="28" t="str">
        <f t="shared" si="4"/>
        <v>1724010206@student.humg.edu.vn</v>
      </c>
      <c r="L96" s="29" t="str">
        <f t="shared" si="5"/>
        <v>401</v>
      </c>
    </row>
    <row r="97" spans="1:12" x14ac:dyDescent="0.25">
      <c r="A97" s="10">
        <v>92</v>
      </c>
      <c r="B97" s="25" t="s">
        <v>158</v>
      </c>
      <c r="C97" s="24" t="s">
        <v>146</v>
      </c>
      <c r="D97" s="14" t="s">
        <v>141</v>
      </c>
      <c r="E97" s="26" t="s">
        <v>167</v>
      </c>
      <c r="F97" s="27" t="s">
        <v>136</v>
      </c>
      <c r="G97" s="27" t="s">
        <v>137</v>
      </c>
      <c r="H97" s="27"/>
      <c r="I97" s="27"/>
      <c r="J97" s="27"/>
      <c r="K97" s="28" t="str">
        <f t="shared" si="4"/>
        <v>1724010317@student.humg.edu.vn</v>
      </c>
      <c r="L97" s="29" t="str">
        <f t="shared" si="5"/>
        <v>401</v>
      </c>
    </row>
    <row r="98" spans="1:12" x14ac:dyDescent="0.25">
      <c r="A98" s="10">
        <v>93</v>
      </c>
      <c r="B98" s="25" t="s">
        <v>159</v>
      </c>
      <c r="C98" s="24" t="s">
        <v>147</v>
      </c>
      <c r="D98" s="14" t="s">
        <v>141</v>
      </c>
      <c r="E98" s="26" t="s">
        <v>167</v>
      </c>
      <c r="F98" s="27" t="s">
        <v>136</v>
      </c>
      <c r="G98" s="27" t="s">
        <v>137</v>
      </c>
      <c r="H98" s="27"/>
      <c r="I98" s="27"/>
      <c r="J98" s="27"/>
      <c r="K98" s="28" t="str">
        <f t="shared" si="4"/>
        <v>1724010312@student.humg.edu.vn</v>
      </c>
      <c r="L98" s="29" t="str">
        <f t="shared" si="5"/>
        <v>401</v>
      </c>
    </row>
    <row r="99" spans="1:12" x14ac:dyDescent="0.25">
      <c r="A99" s="10">
        <v>94</v>
      </c>
      <c r="B99" s="25" t="s">
        <v>160</v>
      </c>
      <c r="C99" s="24" t="s">
        <v>148</v>
      </c>
      <c r="D99" s="14" t="s">
        <v>141</v>
      </c>
      <c r="E99" s="26" t="s">
        <v>167</v>
      </c>
      <c r="F99" s="27" t="s">
        <v>136</v>
      </c>
      <c r="G99" s="27" t="s">
        <v>137</v>
      </c>
      <c r="H99" s="27"/>
      <c r="I99" s="27"/>
      <c r="J99" s="27"/>
      <c r="K99" s="28" t="str">
        <f t="shared" si="4"/>
        <v>1724010093@student.humg.edu.vn</v>
      </c>
      <c r="L99" s="29" t="str">
        <f t="shared" si="5"/>
        <v>401</v>
      </c>
    </row>
    <row r="100" spans="1:12" x14ac:dyDescent="0.25">
      <c r="A100" s="10">
        <v>95</v>
      </c>
      <c r="B100" s="25" t="s">
        <v>161</v>
      </c>
      <c r="C100" s="24" t="s">
        <v>149</v>
      </c>
      <c r="D100" s="14" t="s">
        <v>141</v>
      </c>
      <c r="E100" s="26" t="s">
        <v>167</v>
      </c>
      <c r="F100" s="27" t="s">
        <v>136</v>
      </c>
      <c r="G100" s="27" t="s">
        <v>137</v>
      </c>
      <c r="H100" s="27"/>
      <c r="I100" s="27"/>
      <c r="J100" s="27"/>
      <c r="K100" s="28" t="str">
        <f t="shared" si="4"/>
        <v>1724010080@student.humg.edu.vn</v>
      </c>
      <c r="L100" s="29" t="str">
        <f t="shared" si="5"/>
        <v>401</v>
      </c>
    </row>
    <row r="101" spans="1:12" x14ac:dyDescent="0.25">
      <c r="A101" s="10">
        <v>96</v>
      </c>
      <c r="B101" s="25" t="s">
        <v>162</v>
      </c>
      <c r="C101" s="24" t="s">
        <v>150</v>
      </c>
      <c r="D101" s="14" t="s">
        <v>141</v>
      </c>
      <c r="E101" s="26" t="s">
        <v>167</v>
      </c>
      <c r="F101" s="27" t="s">
        <v>136</v>
      </c>
      <c r="G101" s="27" t="s">
        <v>137</v>
      </c>
      <c r="H101" s="27"/>
      <c r="I101" s="27"/>
      <c r="J101" s="27"/>
      <c r="K101" s="28" t="str">
        <f t="shared" si="4"/>
        <v>1724010306@student.humg.edu.vn</v>
      </c>
      <c r="L101" s="29" t="str">
        <f t="shared" si="5"/>
        <v>401</v>
      </c>
    </row>
    <row r="102" spans="1:12" x14ac:dyDescent="0.25">
      <c r="A102" s="10">
        <v>97</v>
      </c>
      <c r="B102" s="25" t="s">
        <v>163</v>
      </c>
      <c r="C102" s="24" t="s">
        <v>151</v>
      </c>
      <c r="D102" s="14" t="s">
        <v>141</v>
      </c>
      <c r="E102" s="26" t="s">
        <v>167</v>
      </c>
      <c r="F102" s="27" t="s">
        <v>136</v>
      </c>
      <c r="G102" s="27" t="s">
        <v>137</v>
      </c>
      <c r="H102" s="27"/>
      <c r="I102" s="27"/>
      <c r="J102" s="27"/>
      <c r="K102" s="28" t="str">
        <f t="shared" si="4"/>
        <v>1724010192@student.humg.edu.vn</v>
      </c>
      <c r="L102" s="29" t="str">
        <f t="shared" si="5"/>
        <v>401</v>
      </c>
    </row>
    <row r="103" spans="1:12" x14ac:dyDescent="0.25">
      <c r="A103" s="10">
        <v>98</v>
      </c>
      <c r="B103" s="25" t="s">
        <v>164</v>
      </c>
      <c r="C103" s="24" t="s">
        <v>37</v>
      </c>
      <c r="D103" s="14" t="s">
        <v>141</v>
      </c>
      <c r="E103" s="26" t="s">
        <v>167</v>
      </c>
      <c r="F103" s="27" t="s">
        <v>136</v>
      </c>
      <c r="G103" s="27" t="s">
        <v>137</v>
      </c>
      <c r="H103" s="27"/>
      <c r="I103" s="27"/>
      <c r="J103" s="27"/>
      <c r="K103" s="28" t="str">
        <f t="shared" si="4"/>
        <v>1724010269@student.humg.edu.vn</v>
      </c>
      <c r="L103" s="29" t="str">
        <f t="shared" si="5"/>
        <v>401</v>
      </c>
    </row>
    <row r="104" spans="1:12" x14ac:dyDescent="0.25">
      <c r="A104" s="10">
        <v>99</v>
      </c>
      <c r="B104" s="25" t="s">
        <v>165</v>
      </c>
      <c r="C104" s="24" t="s">
        <v>152</v>
      </c>
      <c r="D104" s="14" t="s">
        <v>141</v>
      </c>
      <c r="E104" s="26" t="s">
        <v>167</v>
      </c>
      <c r="F104" s="27" t="s">
        <v>136</v>
      </c>
      <c r="G104" s="27" t="s">
        <v>137</v>
      </c>
      <c r="H104" s="27"/>
      <c r="I104" s="27"/>
      <c r="J104" s="27"/>
      <c r="K104" s="28" t="str">
        <f t="shared" si="4"/>
        <v>1724010808@student.humg.edu.vn</v>
      </c>
      <c r="L104" s="29" t="str">
        <f t="shared" si="5"/>
        <v>401</v>
      </c>
    </row>
    <row r="105" spans="1:12" x14ac:dyDescent="0.25">
      <c r="A105" s="10">
        <v>100</v>
      </c>
      <c r="B105" s="25" t="s">
        <v>166</v>
      </c>
      <c r="C105" s="24" t="s">
        <v>153</v>
      </c>
      <c r="D105" s="14" t="s">
        <v>141</v>
      </c>
      <c r="E105" s="26" t="s">
        <v>167</v>
      </c>
      <c r="F105" s="27" t="s">
        <v>136</v>
      </c>
      <c r="G105" s="27" t="s">
        <v>137</v>
      </c>
      <c r="H105" s="27"/>
      <c r="I105" s="27"/>
      <c r="J105" s="27"/>
      <c r="K105" s="28" t="str">
        <f t="shared" si="4"/>
        <v>1724010132@student.humg.edu.vn</v>
      </c>
      <c r="L105" s="29" t="str">
        <f t="shared" si="5"/>
        <v>401</v>
      </c>
    </row>
    <row r="106" spans="1:12" x14ac:dyDescent="0.25">
      <c r="A106" s="10">
        <v>101</v>
      </c>
      <c r="B106" s="25" t="s">
        <v>222</v>
      </c>
      <c r="C106" s="41" t="s">
        <v>221</v>
      </c>
      <c r="D106" s="14" t="s">
        <v>141</v>
      </c>
      <c r="E106" s="26" t="s">
        <v>167</v>
      </c>
      <c r="F106" s="27" t="s">
        <v>136</v>
      </c>
      <c r="G106" s="27" t="s">
        <v>137</v>
      </c>
      <c r="H106" s="27"/>
      <c r="I106" s="27"/>
      <c r="J106" s="27"/>
      <c r="K106" s="28" t="str">
        <f t="shared" ref="K106" si="6">B106&amp;"@student.humg.edu.vn"</f>
        <v>1321070079@student.humg.edu.vn</v>
      </c>
      <c r="L106" s="29" t="str">
        <f t="shared" si="5"/>
        <v>107</v>
      </c>
    </row>
    <row r="107" spans="1:12" x14ac:dyDescent="0.25">
      <c r="A107" s="10">
        <v>102</v>
      </c>
      <c r="B107" s="51" t="s">
        <v>223</v>
      </c>
      <c r="C107" s="41" t="s">
        <v>224</v>
      </c>
      <c r="D107" s="14" t="s">
        <v>141</v>
      </c>
      <c r="E107" s="26" t="s">
        <v>167</v>
      </c>
      <c r="F107" s="27" t="s">
        <v>136</v>
      </c>
      <c r="G107" s="27" t="s">
        <v>137</v>
      </c>
      <c r="H107" s="27"/>
      <c r="I107" s="27"/>
      <c r="J107" s="27"/>
      <c r="K107" s="28" t="str">
        <f t="shared" ref="K107:K113" si="7">B107&amp;"@student.humg.edu.vn"</f>
        <v>1931012010@student.humg.edu.vn</v>
      </c>
      <c r="L107" s="29" t="str">
        <f t="shared" si="5"/>
        <v>101</v>
      </c>
    </row>
    <row r="108" spans="1:12" x14ac:dyDescent="0.25">
      <c r="A108" s="10">
        <v>103</v>
      </c>
      <c r="B108" s="51" t="s">
        <v>226</v>
      </c>
      <c r="C108" s="41" t="s">
        <v>225</v>
      </c>
      <c r="D108" s="14" t="s">
        <v>141</v>
      </c>
      <c r="E108" s="26" t="s">
        <v>167</v>
      </c>
      <c r="F108" s="27" t="s">
        <v>136</v>
      </c>
      <c r="G108" s="27" t="s">
        <v>137</v>
      </c>
      <c r="H108" s="27"/>
      <c r="I108" s="27"/>
      <c r="J108" s="27"/>
      <c r="K108" s="28" t="str">
        <f t="shared" si="7"/>
        <v>1421070448@student.humg.edu.vn</v>
      </c>
      <c r="L108" s="29" t="str">
        <f t="shared" si="5"/>
        <v>107</v>
      </c>
    </row>
    <row r="109" spans="1:12" x14ac:dyDescent="0.25">
      <c r="A109" s="10">
        <v>104</v>
      </c>
      <c r="B109" s="51">
        <v>1621050028</v>
      </c>
      <c r="C109" s="52" t="s">
        <v>227</v>
      </c>
      <c r="D109" s="14" t="s">
        <v>141</v>
      </c>
      <c r="E109" s="26" t="s">
        <v>167</v>
      </c>
      <c r="F109" s="27" t="s">
        <v>136</v>
      </c>
      <c r="G109" s="27" t="s">
        <v>137</v>
      </c>
      <c r="H109" s="27"/>
      <c r="I109" s="27"/>
      <c r="J109" s="27"/>
      <c r="K109" s="28" t="str">
        <f t="shared" si="7"/>
        <v>1621050028@student.humg.edu.vn</v>
      </c>
      <c r="L109" s="29" t="str">
        <f t="shared" si="5"/>
        <v>105</v>
      </c>
    </row>
    <row r="110" spans="1:12" x14ac:dyDescent="0.25">
      <c r="A110" s="10">
        <v>105</v>
      </c>
      <c r="B110" s="51">
        <v>1521050058</v>
      </c>
      <c r="C110" s="52" t="s">
        <v>228</v>
      </c>
      <c r="D110" s="14" t="s">
        <v>141</v>
      </c>
      <c r="E110" s="26" t="s">
        <v>167</v>
      </c>
      <c r="F110" s="27" t="s">
        <v>136</v>
      </c>
      <c r="G110" s="27" t="s">
        <v>137</v>
      </c>
      <c r="H110" s="27"/>
      <c r="I110" s="27"/>
      <c r="J110" s="27"/>
      <c r="K110" s="28" t="str">
        <f t="shared" si="7"/>
        <v>1521050058@student.humg.edu.vn</v>
      </c>
      <c r="L110" s="29" t="str">
        <f t="shared" si="5"/>
        <v>105</v>
      </c>
    </row>
    <row r="111" spans="1:12" x14ac:dyDescent="0.25">
      <c r="A111" s="10">
        <v>106</v>
      </c>
      <c r="B111" s="51">
        <v>1621050624</v>
      </c>
      <c r="C111" s="52" t="s">
        <v>229</v>
      </c>
      <c r="D111" s="14" t="s">
        <v>141</v>
      </c>
      <c r="E111" s="26" t="s">
        <v>167</v>
      </c>
      <c r="F111" s="27" t="s">
        <v>136</v>
      </c>
      <c r="G111" s="27" t="s">
        <v>137</v>
      </c>
      <c r="H111" s="27"/>
      <c r="I111" s="27"/>
      <c r="J111" s="27"/>
      <c r="K111" s="28" t="str">
        <f t="shared" si="7"/>
        <v>1621050624@student.humg.edu.vn</v>
      </c>
      <c r="L111" s="29" t="str">
        <f t="shared" si="5"/>
        <v>105</v>
      </c>
    </row>
    <row r="112" spans="1:12" x14ac:dyDescent="0.25">
      <c r="A112" s="10">
        <v>107</v>
      </c>
      <c r="B112" s="51">
        <v>1624010248</v>
      </c>
      <c r="C112" s="52" t="s">
        <v>230</v>
      </c>
      <c r="D112" s="14" t="s">
        <v>141</v>
      </c>
      <c r="E112" s="26" t="s">
        <v>167</v>
      </c>
      <c r="F112" s="27" t="s">
        <v>136</v>
      </c>
      <c r="G112" s="27" t="s">
        <v>137</v>
      </c>
      <c r="H112" s="27"/>
      <c r="I112" s="27"/>
      <c r="J112" s="27"/>
      <c r="K112" s="28" t="str">
        <f t="shared" si="7"/>
        <v>1624010248@student.humg.edu.vn</v>
      </c>
      <c r="L112" s="29" t="str">
        <f t="shared" si="5"/>
        <v>401</v>
      </c>
    </row>
    <row r="113" spans="1:12" x14ac:dyDescent="0.25">
      <c r="A113" s="10">
        <v>108</v>
      </c>
      <c r="B113" s="51">
        <v>1121050139</v>
      </c>
      <c r="C113" s="52" t="s">
        <v>231</v>
      </c>
      <c r="D113" s="14" t="s">
        <v>141</v>
      </c>
      <c r="E113" s="26" t="s">
        <v>167</v>
      </c>
      <c r="F113" s="27" t="s">
        <v>136</v>
      </c>
      <c r="G113" s="27" t="s">
        <v>137</v>
      </c>
      <c r="H113" s="27"/>
      <c r="I113" s="27"/>
      <c r="J113" s="27"/>
      <c r="K113" s="28" t="str">
        <f t="shared" si="7"/>
        <v>1121050139@student.humg.edu.vn</v>
      </c>
      <c r="L113" s="29" t="str">
        <f t="shared" si="5"/>
        <v>105</v>
      </c>
    </row>
  </sheetData>
  <mergeCells count="7">
    <mergeCell ref="A1:J1"/>
    <mergeCell ref="A2:J2"/>
    <mergeCell ref="A4:A5"/>
    <mergeCell ref="B4:B5"/>
    <mergeCell ref="C4:C5"/>
    <mergeCell ref="H4:J4"/>
    <mergeCell ref="D4:G4"/>
  </mergeCells>
  <conditionalFormatting sqref="B6">
    <cfRule type="duplicateValues" dxfId="5" priority="6"/>
  </conditionalFormatting>
  <conditionalFormatting sqref="B6">
    <cfRule type="duplicateValues" dxfId="4" priority="5"/>
  </conditionalFormatting>
  <conditionalFormatting sqref="B7:B58">
    <cfRule type="duplicateValues" dxfId="3" priority="4"/>
  </conditionalFormatting>
  <conditionalFormatting sqref="B7:B58">
    <cfRule type="duplicateValues" dxfId="2" priority="3"/>
  </conditionalFormatting>
  <conditionalFormatting sqref="B6:B9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CDAABD-E6FC-4886-937B-D0E539F484DB}"/>
</file>

<file path=customXml/itemProps2.xml><?xml version="1.0" encoding="utf-8"?>
<ds:datastoreItem xmlns:ds="http://schemas.openxmlformats.org/officeDocument/2006/customXml" ds:itemID="{BF49BE79-F6C8-4EC0-9506-41DD25C0275F}"/>
</file>

<file path=customXml/itemProps3.xml><?xml version="1.0" encoding="utf-8"?>
<ds:datastoreItem xmlns:ds="http://schemas.openxmlformats.org/officeDocument/2006/customXml" ds:itemID="{4D3E57BC-BE7C-4F9F-8E5C-CA47E57E2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2023-02-20T02:12:43Z</dcterms:created>
  <dcterms:modified xsi:type="dcterms:W3CDTF">2023-02-23T07:54:26Z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